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5192" windowHeight="8292" firstSheet="1" activeTab="1"/>
  </bookViews>
  <sheets>
    <sheet name="TỔNG HỢP" sheetId="1" state="hidden" r:id="rId1"/>
    <sheet name="PL7.3" sheetId="2" r:id="rId2"/>
  </sheets>
  <definedNames/>
  <calcPr fullCalcOnLoad="1"/>
</workbook>
</file>

<file path=xl/sharedStrings.xml><?xml version="1.0" encoding="utf-8"?>
<sst xmlns="http://schemas.openxmlformats.org/spreadsheetml/2006/main" count="80" uniqueCount="53">
  <si>
    <t xml:space="preserve">                    Độc lập - Tự do - Hạnh Phúc</t>
  </si>
  <si>
    <t>TT</t>
  </si>
  <si>
    <t>Tên xã</t>
  </si>
  <si>
    <t>TS</t>
  </si>
  <si>
    <t>Nữ</t>
  </si>
  <si>
    <t>DT</t>
  </si>
  <si>
    <t>Nữ DT</t>
  </si>
  <si>
    <t xml:space="preserve"> HS lớp 5 -11 tuổi</t>
  </si>
  <si>
    <t>Tỉ lệ HS 11 tuổi HTCTTH</t>
  </si>
  <si>
    <r>
      <t xml:space="preserve">     </t>
    </r>
    <r>
      <rPr>
        <sz val="13"/>
        <rFont val="Times New Roman"/>
        <family val="1"/>
      </rPr>
      <t xml:space="preserve">    CỘNG HÒA XÃ HỘI CHỦ NGHĨA VIỆT NAM</t>
    </r>
  </si>
  <si>
    <t xml:space="preserve"> THỐNG KÊ SỐ HỌC SINH 11 TUỔI HOÀN THÀNH CHƯƠNG TRÌNH TIỂU HỌC
 NĂM HỌC 2013-2014</t>
  </si>
  <si>
    <t xml:space="preserve"> HS 11 tuổi HTCTTH</t>
  </si>
  <si>
    <t>Số HS lớp 5
cuối năm</t>
  </si>
  <si>
    <t>DTTS</t>
  </si>
  <si>
    <t>M1</t>
  </si>
  <si>
    <t>M2</t>
  </si>
  <si>
    <t>HS nữ</t>
  </si>
  <si>
    <t>HS DTTS</t>
  </si>
  <si>
    <t>Nữ DTTS</t>
  </si>
  <si>
    <t>HS hoàn thành CTTH</t>
  </si>
  <si>
    <t>KON P LÔNG</t>
  </si>
  <si>
    <t>KON RẪY</t>
  </si>
  <si>
    <t>TP. KON TUM</t>
  </si>
  <si>
    <t>SA THẦY</t>
  </si>
  <si>
    <t>ĐĂK HÀ</t>
  </si>
  <si>
    <t>ĐĂK TÔ</t>
  </si>
  <si>
    <t>TU MƠ RÔNG</t>
  </si>
  <si>
    <t>NGỌC HỒI</t>
  </si>
  <si>
    <t>ĐĂK G LEI</t>
  </si>
  <si>
    <t>Tổng toàn ngành</t>
  </si>
  <si>
    <t>Sở GDĐT</t>
  </si>
  <si>
    <t>ỦY BAN NHÂN DÂN TỈNH KON TUM</t>
  </si>
  <si>
    <t>SỞ GIÁO DỤC VÀ ĐÀO TẠO</t>
  </si>
  <si>
    <t>Huyện Đăk Hà</t>
  </si>
  <si>
    <t>Huyện Đăk Tô</t>
  </si>
  <si>
    <t>Huyện Đăk Glei</t>
  </si>
  <si>
    <t>Huyện Sa Thầy</t>
  </si>
  <si>
    <t>Huyện Kon Rẫy</t>
  </si>
  <si>
    <t>Huyện Kon Plong</t>
  </si>
  <si>
    <t>Huyện Tu Mơ Rông</t>
  </si>
  <si>
    <t>Huyện Ngọc Hồi</t>
  </si>
  <si>
    <t>Toàn tỉnh</t>
  </si>
  <si>
    <t>Huyện Ia H'Drai</t>
  </si>
  <si>
    <t>Thành phố Kon Tum</t>
  </si>
  <si>
    <t>Tỉ lệ HS HTCTTH</t>
  </si>
  <si>
    <t>THSP Ngụy Như Kon Tum</t>
  </si>
  <si>
    <t>Tổng toàn tỉnh</t>
  </si>
  <si>
    <t>Tên huyện, thành phố</t>
  </si>
  <si>
    <t>Đơn vị</t>
  </si>
  <si>
    <t>Số HS 
lớp 5
cuối năm</t>
  </si>
  <si>
    <t xml:space="preserve"> THỐNG KÊ SỐ HỌC SINH 11 TUỔI HOÀN THÀNH CHƯƠNG TRÌNH TIỂU HỌC
 NĂM HỌC 2021-2022</t>
  </si>
  <si>
    <t>THỐNG KÊ SỐ HỌC SINH HOÀN THÀNH CHƯƠNG TRÌNH TIỂU HỌC, NĂM HỌC 2021-2022</t>
  </si>
  <si>
    <t>Phụ lục 7.3</t>
  </si>
</sst>
</file>

<file path=xl/styles.xml><?xml version="1.0" encoding="utf-8"?>
<styleSheet xmlns="http://schemas.openxmlformats.org/spreadsheetml/2006/main">
  <numFmts count="9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_-* #,##0\ _€_-;\-* #,##0\ _€_-;_-* &quot;-&quot;\ _€_-;_-@_-"/>
    <numFmt numFmtId="175" formatCode="_-* #,##0.00\ _€_-;\-* #,##0.00\ _€_-;_-* &quot;-&quot;??\ _€_-;_-@_-"/>
    <numFmt numFmtId="176" formatCode="0.0000"/>
    <numFmt numFmtId="177" formatCode="0.0"/>
    <numFmt numFmtId="178" formatCode="0.0000000000"/>
    <numFmt numFmtId="179" formatCode="0##,###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/d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&quot;ß&quot;#,##0;\-&quot;&quot;\ß&quot;&quot;#,##0"/>
    <numFmt numFmtId="188" formatCode="\t0.00%"/>
    <numFmt numFmtId="189" formatCode="\t#\ ??/??"/>
    <numFmt numFmtId="190" formatCode="#,##0;\(#,##0\)"/>
    <numFmt numFmtId="191" formatCode="&quot;\&quot;#,##0.00;[Red]&quot;\&quot;&quot;\&quot;&quot;\&quot;&quot;\&quot;&quot;\&quot;&quot;\&quot;\-#,##0.00"/>
    <numFmt numFmtId="192" formatCode="&quot;\&quot;#,##0;[Red]&quot;\&quot;&quot;\&quot;\-#,##0"/>
    <numFmt numFmtId="193" formatCode="_(* #,##0_);_(* \(#,##0\);_(* &quot;-&quot;??_);_(@_)"/>
    <numFmt numFmtId="194" formatCode="_-&quot;£&quot;* #,##0_-;\-&quot;£&quot;* #,##0_-;_-&quot;£&quot;* &quot;-&quot;_-;_-@_-"/>
    <numFmt numFmtId="195" formatCode="_(&quot;£&quot;* #,##0.0000_);_(&quot;£&quot;* \(#,##0.0000\);_(&quot;£&quot;* &quot;-&quot;??_);_(@_)"/>
    <numFmt numFmtId="196" formatCode="_-&quot;£&quot;* #,##0.00_-;\-&quot;£&quot;* #,##0.00_-;_-&quot;£&quot;* &quot;-&quot;??_-;_-@_-"/>
    <numFmt numFmtId="197" formatCode="#,##0\ &quot;€&quot;_);[Red]\(#,##0\ &quot;€&quot;\)"/>
    <numFmt numFmtId="198" formatCode="_-* #,##0\ &quot;F&quot;_-;\-* #,##0\ &quot;F&quot;_-;_-* &quot;-&quot;\ &quot;F&quot;_-;_-@_-"/>
    <numFmt numFmtId="199" formatCode="_-* #,##0\ &quot;$&quot;_-;\-* #,##0\ &quot;$&quot;_-;_-* &quot;-&quot;\ &quot;$&quot;_-;_-@_-"/>
    <numFmt numFmtId="200" formatCode="_-&quot;ñ&quot;* #,##0_-;\-&quot;ñ&quot;* #,##0_-;_-&quot;ñ&quot;* &quot;-&quot;_-;_-@_-"/>
    <numFmt numFmtId="201" formatCode="_-* #,##0.00\ _F_-;\-* #,##0.00\ _F_-;_-* &quot;-&quot;??\ _F_-;_-@_-"/>
    <numFmt numFmtId="202" formatCode="_ * #,##0.00_ ;_ * \-#,##0.00_ ;_ * &quot;-&quot;??_ ;_ @_ "/>
    <numFmt numFmtId="203" formatCode="_-* #,##0.00\ _V_N_D_-;\-* #,##0.00\ _V_N_D_-;_-* &quot;-&quot;??\ _V_N_D_-;_-@_-"/>
    <numFmt numFmtId="204" formatCode="_-* #,##0.00\ _ñ_-;\-* #,##0.00\ _ñ_-;_-* &quot;-&quot;??\ _ñ_-;_-@_-"/>
    <numFmt numFmtId="205" formatCode="_(&quot;£&quot;\ * #,##0_);_(&quot;£&quot;\ * \(#,##0\);_(&quot;£&quot;\ * &quot;-&quot;_);_(@_)"/>
    <numFmt numFmtId="206" formatCode="&quot;$&quot;#,##0;[Red]\-&quot;$&quot;#,##0"/>
    <numFmt numFmtId="207" formatCode="_(&quot;$&quot;\ * #,##0_);_(&quot;$&quot;\ * \(#,##0\);_(&quot;$&quot;\ * &quot;-&quot;_);_(@_)"/>
    <numFmt numFmtId="208" formatCode="&quot;$&quot;#,##0.00;[Red]\-&quot;$&quot;#,##0.00"/>
    <numFmt numFmtId="209" formatCode="_-* #,##0\ &quot;ñ&quot;_-;\-* #,##0\ &quot;ñ&quot;_-;_-* &quot;-&quot;\ &quot;ñ&quot;_-;_-@_-"/>
    <numFmt numFmtId="210" formatCode="_-* #,##0\ _F_-;\-* #,##0\ _F_-;_-* &quot;-&quot;\ _F_-;_-@_-"/>
    <numFmt numFmtId="211" formatCode="_ * #,##0_ ;_ * \-#,##0_ ;_ * &quot;-&quot;_ ;_ @_ "/>
    <numFmt numFmtId="212" formatCode="_-* #,##0\ _V_N_D_-;\-* #,##0\ _V_N_D_-;_-* &quot;-&quot;\ _V_N_D_-;_-@_-"/>
    <numFmt numFmtId="213" formatCode="_-* #,##0\ _$_-;\-* #,##0\ _$_-;_-* &quot;-&quot;\ _$_-;_-@_-"/>
    <numFmt numFmtId="214" formatCode="_-* #,##0\ _ñ_-;\-* #,##0\ _ñ_-;_-* &quot;-&quot;\ _ñ_-;_-@_-"/>
    <numFmt numFmtId="215" formatCode="&quot;SFr.&quot;\ #,##0.00;[Red]&quot;SFr.&quot;\ \-#,##0.00"/>
    <numFmt numFmtId="216" formatCode="&quot;SFr.&quot;\ #,##0.00;&quot;SFr.&quot;\ \-#,##0.00"/>
    <numFmt numFmtId="217" formatCode="_ &quot;SFr.&quot;\ * #,##0_ ;_ &quot;SFr.&quot;\ * \-#,##0_ ;_ &quot;SFr.&quot;\ * &quot;-&quot;_ ;_ @_ "/>
    <numFmt numFmtId="218" formatCode="#,##0.0_);\(#,##0.0\)"/>
    <numFmt numFmtId="219" formatCode="_(* #,##0.0000_);_(* \(#,##0.0000\);_(* &quot;-&quot;??_);_(@_)"/>
    <numFmt numFmtId="220" formatCode="0.0%;[Red]\(0.0%\)"/>
    <numFmt numFmtId="221" formatCode="_ * #,##0.00_)&quot;£&quot;_ ;_ * \(#,##0.00\)&quot;£&quot;_ ;_ * &quot;-&quot;??_)&quot;£&quot;_ ;_ @_ "/>
    <numFmt numFmtId="222" formatCode="0.0%;\(0.0%\)"/>
    <numFmt numFmtId="223" formatCode="_-* #,##0.00\ &quot;F&quot;_-;\-* #,##0.00\ &quot;F&quot;_-;_-* &quot;-&quot;??\ &quot;F&quot;_-;_-@_-"/>
    <numFmt numFmtId="224" formatCode="\U\S\$#,##0.00;\(\U\S\$#,##0.00\)"/>
    <numFmt numFmtId="225" formatCode="_-* #,##0\ _D_M_-;\-* #,##0\ _D_M_-;_-* &quot;-&quot;\ _D_M_-;_-@_-"/>
    <numFmt numFmtId="226" formatCode="_-* #,##0.00\ _D_M_-;\-* #,##0.00\ _D_M_-;_-* &quot;-&quot;??\ _D_M_-;_-@_-"/>
    <numFmt numFmtId="227" formatCode="_-[$€]* #,##0.00_-;\-[$€]* #,##0.00_-;_-[$€]* &quot;-&quot;??_-;_-@_-"/>
    <numFmt numFmtId="228" formatCode="&quot;£&quot;#,##0;\-&quot;£&quot;#,##0"/>
    <numFmt numFmtId="229" formatCode="#,###"/>
    <numFmt numFmtId="230" formatCode="#,##0\ &quot;£&quot;_);[Red]\(#,##0\ &quot;£&quot;\)"/>
    <numFmt numFmtId="231" formatCode="&quot;£&quot;###,0&quot;.&quot;00_);[Red]\(&quot;£&quot;###,0&quot;.&quot;00\)"/>
    <numFmt numFmtId="232" formatCode="#,##0.000_);\(#,##0.000\)"/>
    <numFmt numFmtId="233" formatCode="#,##0.00\ &quot;F&quot;;[Red]\-#,##0.00\ &quot;F&quot;"/>
    <numFmt numFmtId="234" formatCode="&quot;\&quot;#,##0;[Red]\-&quot;\&quot;#,##0"/>
    <numFmt numFmtId="235" formatCode="#,##0\ &quot;F&quot;;\-#,##0\ &quot;F&quot;"/>
    <numFmt numFmtId="236" formatCode="#,##0\ &quot;F&quot;;[Red]\-#,##0\ &quot;F&quot;"/>
    <numFmt numFmtId="237" formatCode="#,##0.00\ &quot;F&quot;;\-#,##0.00\ &quot;F&quot;"/>
    <numFmt numFmtId="238" formatCode="&quot;£&quot;#,##0;[Red]\-&quot;£&quot;#,##0"/>
    <numFmt numFmtId="239" formatCode="_-* #,##0\ &quot;DM&quot;_-;\-* #,##0\ &quot;DM&quot;_-;_-* &quot;-&quot;\ &quot;DM&quot;_-;_-@_-"/>
    <numFmt numFmtId="240" formatCode="_-* #,##0.00\ &quot;DM&quot;_-;\-* #,##0.00\ &quot;DM&quot;_-;_-* &quot;-&quot;??\ &quot;DM&quot;_-;_-@_-"/>
    <numFmt numFmtId="241" formatCode="\$#,##0_);\(\$#,##0\)"/>
    <numFmt numFmtId="242" formatCode="_-&quot;€&quot;* #,##0.00_-;\-&quot;€&quot;* #,##0.00_-;_-&quot;€&quot;* &quot;-&quot;??_-;_-@_-"/>
    <numFmt numFmtId="243" formatCode="_-&quot;$&quot;* #,##0.00_-;\-&quot;$&quot;* #,##0.00_-;_-&quot;$&quot;* &quot;-&quot;&quot;?&quot;&quot;?&quot;_-;_-@_-"/>
    <numFmt numFmtId="244" formatCode="_-* #,##0.00_-;\-* #,##0.00_-;_-* &quot;-&quot;&quot;?&quot;&quot;?&quot;_-;_-@_-"/>
    <numFmt numFmtId="245" formatCode="_(* #,##0_);_(* \(#,##0\);_(* &quot;-&quot;&quot;?&quot;&quot;?&quot;_);_(@_)"/>
    <numFmt numFmtId="246" formatCode="_-&quot;£&quot;* #,##0.00_-;\-&quot;£&quot;* #,##0.00_-;_-&quot;£&quot;* &quot;-&quot;&quot;?&quot;&quot;?&quot;_-;_-@_-"/>
    <numFmt numFmtId="247" formatCode="_-* #,##0.00\ _F_-;\-* #,##0.00\ _F_-;_-* &quot;-&quot;&quot;?&quot;&quot;?&quot;\ _F_-;_-@_-"/>
    <numFmt numFmtId="248" formatCode="_ * #,##0.00_ ;_ * \-#,##0.00_ ;_ * &quot;-&quot;&quot;?&quot;&quot;?&quot;_ ;_ @_ "/>
    <numFmt numFmtId="249" formatCode="_-* #,##0.00\ _V_N_D_-;\-* #,##0.00\ _V_N_D_-;_-* &quot;-&quot;&quot;?&quot;&quot;?&quot;\ _V_N_D_-;_-@_-"/>
    <numFmt numFmtId="250" formatCode="_-* #,##0.00\ _€_-;\-* #,##0.00\ _€_-;_-* &quot;-&quot;&quot;?&quot;&quot;?&quot;\ _€_-;_-@_-"/>
    <numFmt numFmtId="251" formatCode="_-* #,##0.00\ _ñ_-;\-* #,##0.00\ _ñ_-;_-* &quot;-&quot;&quot;?&quot;&quot;?&quot;\ _ñ_-;_-@_-"/>
    <numFmt numFmtId="252" formatCode="_(* #,##0.0000_);_(* \(#,##0.0000\);_(* &quot;-&quot;&quot;?&quot;&quot;?&quot;_);_(@_)"/>
    <numFmt numFmtId="253" formatCode="_ * #,##0.00_)&quot;£&quot;_ ;_ * \(#,##0.00\)&quot;£&quot;_ ;_ * &quot;-&quot;&quot;?&quot;&quot;?&quot;_)&quot;£&quot;_ ;_ @_ "/>
    <numFmt numFmtId="254" formatCode="_-[$€]* #,##0.00_-;\-[$€]* #,##0.00_-;_-[$€]* &quot;-&quot;&quot;?&quot;&quot;?&quot;_-;_-@_-"/>
    <numFmt numFmtId="255" formatCode="_-&quot;€&quot;* #,##0.00_-;\-&quot;€&quot;* #,##0.00_-;_-&quot;€&quot;* &quot;-&quot;&quot;?&quot;&quot;?&quot;_-;_-@_-"/>
  </numFmts>
  <fonts count="113">
    <font>
      <sz val="10"/>
      <name val="Arial"/>
      <family val="0"/>
    </font>
    <font>
      <b/>
      <sz val="13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sz val="12"/>
      <color indexed="8"/>
      <name val="Times New Roman"/>
      <family val="1"/>
    </font>
    <font>
      <sz val="12"/>
      <name val="¹UAAA¼"/>
      <family val="3"/>
    </font>
    <font>
      <b/>
      <sz val="10"/>
      <name val="MS Sans Serif"/>
      <family val="2"/>
    </font>
    <font>
      <sz val="11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.VnTimeH"/>
      <family val="2"/>
    </font>
    <font>
      <sz val="8"/>
      <color indexed="12"/>
      <name val="Helv"/>
      <family val="0"/>
    </font>
    <font>
      <sz val="12"/>
      <name val="Arial"/>
      <family val="2"/>
    </font>
    <font>
      <sz val="7"/>
      <name val="Small Fonts"/>
      <family val="2"/>
    </font>
    <font>
      <sz val="12"/>
      <name val="VNtimes New Roman"/>
      <family val="2"/>
    </font>
    <font>
      <sz val="14"/>
      <name val="System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0"/>
      <color indexed="8"/>
      <name val="MS Sans Serif"/>
      <family val="2"/>
    </font>
    <font>
      <sz val="10"/>
      <name val="굴림체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VNI-Times"/>
      <family val="0"/>
    </font>
    <font>
      <sz val="10"/>
      <name val="?? ??"/>
      <family val="1"/>
    </font>
    <font>
      <sz val="16"/>
      <name val="AngsanaUPC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2"/>
      <name val="VNI-Times"/>
      <family val="0"/>
    </font>
    <font>
      <sz val="10"/>
      <name val="VNI-Helve"/>
      <family val="0"/>
    </font>
    <font>
      <sz val="10"/>
      <name val="MS Sans Serif"/>
      <family val="2"/>
    </font>
    <font>
      <b/>
      <u val="single"/>
      <sz val="14"/>
      <color indexed="8"/>
      <name val=".VnBook-AntiquaH"/>
      <family val="2"/>
    </font>
    <font>
      <sz val="10"/>
      <name val=".VnTime"/>
      <family val="2"/>
    </font>
    <font>
      <b/>
      <sz val="10"/>
      <name val=".VnTimeH"/>
      <family val="2"/>
    </font>
    <font>
      <sz val="10"/>
      <name val="VnTimes"/>
      <family val="0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ÙÅÁÃ¼"/>
      <family val="0"/>
    </font>
    <font>
      <sz val="11"/>
      <name val="µ¸¿ò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VNI-Aptima"/>
      <family val="0"/>
    </font>
    <font>
      <sz val="10"/>
      <color indexed="8"/>
      <name val="Arial"/>
      <family val="2"/>
    </font>
    <font>
      <sz val="1"/>
      <color indexed="8"/>
      <name val="Courier"/>
      <family val="3"/>
    </font>
    <font>
      <b/>
      <sz val="12"/>
      <name val=".VnBook-AntiquaH"/>
      <family val="2"/>
    </font>
    <font>
      <b/>
      <sz val="12"/>
      <name val="Helv"/>
      <family val="0"/>
    </font>
    <font>
      <b/>
      <sz val="10"/>
      <name val=".VnTime"/>
      <family val="2"/>
    </font>
    <font>
      <b/>
      <sz val="11"/>
      <name val="Helv"/>
      <family val="0"/>
    </font>
    <font>
      <sz val="10"/>
      <name val=".VnAvant"/>
      <family val="2"/>
    </font>
    <font>
      <b/>
      <sz val="12"/>
      <name val="VN-NTime"/>
      <family val="0"/>
    </font>
    <font>
      <b/>
      <sz val="11"/>
      <name val="Arial"/>
      <family val="2"/>
    </font>
    <font>
      <sz val="12"/>
      <name val="Helv"/>
      <family val="2"/>
    </font>
    <font>
      <sz val="13"/>
      <name val=".VnTime"/>
      <family val="2"/>
    </font>
    <font>
      <sz val="8"/>
      <name val=".VnHelvetIns"/>
      <family val="2"/>
    </font>
    <font>
      <sz val="12"/>
      <name val="VNTime"/>
      <family val="0"/>
    </font>
    <font>
      <b/>
      <sz val="13"/>
      <color indexed="8"/>
      <name val=".VnTimeH"/>
      <family val="2"/>
    </font>
    <font>
      <sz val="8"/>
      <name val="VNI-Helve"/>
      <family val="0"/>
    </font>
    <font>
      <sz val="10"/>
      <name val="VNtimes New Roman"/>
      <family val="2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0"/>
      <name val=".VnArial"/>
      <family val="1"/>
    </font>
    <font>
      <sz val="10"/>
      <name val=" 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50" fillId="0" borderId="0" applyFont="0" applyFill="0" applyBorder="0" applyAlignment="0" applyProtection="0"/>
    <xf numFmtId="193" fontId="22" fillId="0" borderId="1" applyFont="0" applyBorder="0">
      <alignment/>
      <protection/>
    </xf>
    <xf numFmtId="245" fontId="22" fillId="0" borderId="1" applyFont="0" applyBorder="0">
      <alignment/>
      <protection/>
    </xf>
    <xf numFmtId="191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95" fontId="42" fillId="0" borderId="0" applyFont="0" applyFill="0" applyBorder="0" applyAlignment="0" applyProtection="0"/>
    <xf numFmtId="194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44" fillId="0" borderId="0">
      <alignment/>
      <protection/>
    </xf>
    <xf numFmtId="181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>
      <alignment/>
      <protection/>
    </xf>
    <xf numFmtId="0" fontId="0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198" fontId="50" fillId="0" borderId="0" applyFont="0" applyFill="0" applyBorder="0" applyAlignment="0" applyProtection="0"/>
    <xf numFmtId="199" fontId="42" fillId="0" borderId="0" applyFont="0" applyFill="0" applyBorder="0" applyAlignment="0" applyProtection="0"/>
    <xf numFmtId="198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42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194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82" fontId="51" fillId="0" borderId="0" applyFont="0" applyFill="0" applyBorder="0" applyAlignment="0" applyProtection="0"/>
    <xf numFmtId="243" fontId="51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76" fontId="51" fillId="0" borderId="0" applyFont="0" applyFill="0" applyBorder="0" applyAlignment="0" applyProtection="0"/>
    <xf numFmtId="200" fontId="50" fillId="0" borderId="0" applyFont="0" applyFill="0" applyBorder="0" applyAlignment="0" applyProtection="0"/>
    <xf numFmtId="182" fontId="51" fillId="0" borderId="0" applyFont="0" applyFill="0" applyBorder="0" applyAlignment="0" applyProtection="0"/>
    <xf numFmtId="243" fontId="51" fillId="0" borderId="0" applyFont="0" applyFill="0" applyBorder="0" applyAlignment="0" applyProtection="0"/>
    <xf numFmtId="180" fontId="50" fillId="0" borderId="0" applyFont="0" applyFill="0" applyBorder="0" applyAlignment="0" applyProtection="0"/>
    <xf numFmtId="183" fontId="50" fillId="0" borderId="0" applyFont="0" applyFill="0" applyBorder="0" applyAlignment="0" applyProtection="0"/>
    <xf numFmtId="244" fontId="50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48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4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250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48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250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250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181" fontId="51" fillId="0" borderId="0" applyFont="0" applyFill="0" applyBorder="0" applyAlignment="0" applyProtection="0"/>
    <xf numFmtId="204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183" fontId="51" fillId="0" borderId="0" applyFont="0" applyFill="0" applyBorder="0" applyAlignment="0" applyProtection="0"/>
    <xf numFmtId="244" fontId="51" fillId="0" borderId="0" applyFont="0" applyFill="0" applyBorder="0" applyAlignment="0" applyProtection="0"/>
    <xf numFmtId="204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181" fontId="51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181" fontId="50" fillId="0" borderId="0" applyFont="0" applyFill="0" applyBorder="0" applyAlignment="0" applyProtection="0"/>
    <xf numFmtId="194" fontId="42" fillId="0" borderId="0" applyFont="0" applyFill="0" applyBorder="0" applyAlignment="0" applyProtection="0"/>
    <xf numFmtId="198" fontId="50" fillId="0" borderId="0" applyFont="0" applyFill="0" applyBorder="0" applyAlignment="0" applyProtection="0"/>
    <xf numFmtId="199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98" fontId="50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208" fontId="51" fillId="0" borderId="0" applyFont="0" applyFill="0" applyBorder="0" applyAlignment="0" applyProtection="0"/>
    <xf numFmtId="207" fontId="42" fillId="0" borderId="0" applyFont="0" applyFill="0" applyBorder="0" applyAlignment="0" applyProtection="0"/>
    <xf numFmtId="206" fontId="51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208" fontId="51" fillId="0" borderId="0" applyFont="0" applyFill="0" applyBorder="0" applyAlignment="0" applyProtection="0"/>
    <xf numFmtId="209" fontId="42" fillId="0" borderId="0" applyFont="0" applyFill="0" applyBorder="0" applyAlignment="0" applyProtection="0"/>
    <xf numFmtId="209" fontId="42" fillId="0" borderId="0" applyFont="0" applyFill="0" applyBorder="0" applyAlignment="0" applyProtection="0"/>
    <xf numFmtId="181" fontId="51" fillId="0" borderId="0" applyFont="0" applyFill="0" applyBorder="0" applyAlignment="0" applyProtection="0"/>
    <xf numFmtId="209" fontId="42" fillId="0" borderId="0" applyFont="0" applyFill="0" applyBorder="0" applyAlignment="0" applyProtection="0"/>
    <xf numFmtId="208" fontId="51" fillId="0" borderId="0" applyFont="0" applyFill="0" applyBorder="0" applyAlignment="0" applyProtection="0"/>
    <xf numFmtId="42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48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4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250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48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250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250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181" fontId="51" fillId="0" borderId="0" applyFont="0" applyFill="0" applyBorder="0" applyAlignment="0" applyProtection="0"/>
    <xf numFmtId="204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183" fontId="51" fillId="0" borderId="0" applyFont="0" applyFill="0" applyBorder="0" applyAlignment="0" applyProtection="0"/>
    <xf numFmtId="244" fontId="51" fillId="0" borderId="0" applyFont="0" applyFill="0" applyBorder="0" applyAlignment="0" applyProtection="0"/>
    <xf numFmtId="204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181" fontId="51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183" fontId="50" fillId="0" borderId="0" applyFont="0" applyFill="0" applyBorder="0" applyAlignment="0" applyProtection="0"/>
    <xf numFmtId="244" fontId="50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0" fontId="50" fillId="0" borderId="0" applyFont="0" applyFill="0" applyBorder="0" applyAlignment="0" applyProtection="0"/>
    <xf numFmtId="210" fontId="50" fillId="0" borderId="0" applyFont="0" applyFill="0" applyBorder="0" applyAlignment="0" applyProtection="0"/>
    <xf numFmtId="212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3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180" fontId="51" fillId="0" borderId="0" applyFont="0" applyFill="0" applyBorder="0" applyAlignment="0" applyProtection="0"/>
    <xf numFmtId="214" fontId="42" fillId="0" borderId="0" applyFont="0" applyFill="0" applyBorder="0" applyAlignment="0" applyProtection="0"/>
    <xf numFmtId="214" fontId="42" fillId="0" borderId="0" applyFont="0" applyFill="0" applyBorder="0" applyAlignment="0" applyProtection="0"/>
    <xf numFmtId="182" fontId="51" fillId="0" borderId="0" applyFont="0" applyFill="0" applyBorder="0" applyAlignment="0" applyProtection="0"/>
    <xf numFmtId="243" fontId="51" fillId="0" borderId="0" applyFont="0" applyFill="0" applyBorder="0" applyAlignment="0" applyProtection="0"/>
    <xf numFmtId="214" fontId="42" fillId="0" borderId="0" applyFont="0" applyFill="0" applyBorder="0" applyAlignment="0" applyProtection="0"/>
    <xf numFmtId="180" fontId="51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198" fontId="50" fillId="0" borderId="0" applyFont="0" applyFill="0" applyBorder="0" applyAlignment="0" applyProtection="0"/>
    <xf numFmtId="199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98" fontId="50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208" fontId="51" fillId="0" borderId="0" applyFont="0" applyFill="0" applyBorder="0" applyAlignment="0" applyProtection="0"/>
    <xf numFmtId="207" fontId="42" fillId="0" borderId="0" applyFont="0" applyFill="0" applyBorder="0" applyAlignment="0" applyProtection="0"/>
    <xf numFmtId="206" fontId="51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208" fontId="51" fillId="0" borderId="0" applyFont="0" applyFill="0" applyBorder="0" applyAlignment="0" applyProtection="0"/>
    <xf numFmtId="209" fontId="42" fillId="0" borderId="0" applyFont="0" applyFill="0" applyBorder="0" applyAlignment="0" applyProtection="0"/>
    <xf numFmtId="209" fontId="42" fillId="0" borderId="0" applyFont="0" applyFill="0" applyBorder="0" applyAlignment="0" applyProtection="0"/>
    <xf numFmtId="181" fontId="51" fillId="0" borderId="0" applyFont="0" applyFill="0" applyBorder="0" applyAlignment="0" applyProtection="0"/>
    <xf numFmtId="209" fontId="42" fillId="0" borderId="0" applyFont="0" applyFill="0" applyBorder="0" applyAlignment="0" applyProtection="0"/>
    <xf numFmtId="208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42" fontId="42" fillId="0" borderId="0" applyFont="0" applyFill="0" applyBorder="0" applyAlignment="0" applyProtection="0"/>
    <xf numFmtId="183" fontId="50" fillId="0" borderId="0" applyFont="0" applyFill="0" applyBorder="0" applyAlignment="0" applyProtection="0"/>
    <xf numFmtId="244" fontId="50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0" fontId="50" fillId="0" borderId="0" applyFont="0" applyFill="0" applyBorder="0" applyAlignment="0" applyProtection="0"/>
    <xf numFmtId="210" fontId="50" fillId="0" borderId="0" applyFont="0" applyFill="0" applyBorder="0" applyAlignment="0" applyProtection="0"/>
    <xf numFmtId="212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3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180" fontId="51" fillId="0" borderId="0" applyFont="0" applyFill="0" applyBorder="0" applyAlignment="0" applyProtection="0"/>
    <xf numFmtId="214" fontId="42" fillId="0" borderId="0" applyFont="0" applyFill="0" applyBorder="0" applyAlignment="0" applyProtection="0"/>
    <xf numFmtId="214" fontId="42" fillId="0" borderId="0" applyFont="0" applyFill="0" applyBorder="0" applyAlignment="0" applyProtection="0"/>
    <xf numFmtId="182" fontId="51" fillId="0" borderId="0" applyFont="0" applyFill="0" applyBorder="0" applyAlignment="0" applyProtection="0"/>
    <xf numFmtId="243" fontId="51" fillId="0" borderId="0" applyFont="0" applyFill="0" applyBorder="0" applyAlignment="0" applyProtection="0"/>
    <xf numFmtId="214" fontId="42" fillId="0" borderId="0" applyFont="0" applyFill="0" applyBorder="0" applyAlignment="0" applyProtection="0"/>
    <xf numFmtId="180" fontId="51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48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4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250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48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250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250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181" fontId="51" fillId="0" borderId="0" applyFont="0" applyFill="0" applyBorder="0" applyAlignment="0" applyProtection="0"/>
    <xf numFmtId="204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183" fontId="51" fillId="0" borderId="0" applyFont="0" applyFill="0" applyBorder="0" applyAlignment="0" applyProtection="0"/>
    <xf numFmtId="244" fontId="51" fillId="0" borderId="0" applyFont="0" applyFill="0" applyBorder="0" applyAlignment="0" applyProtection="0"/>
    <xf numFmtId="204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181" fontId="51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181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82" fontId="51" fillId="0" borderId="0" applyFont="0" applyFill="0" applyBorder="0" applyAlignment="0" applyProtection="0"/>
    <xf numFmtId="243" fontId="51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76" fontId="51" fillId="0" borderId="0" applyFont="0" applyFill="0" applyBorder="0" applyAlignment="0" applyProtection="0"/>
    <xf numFmtId="200" fontId="50" fillId="0" borderId="0" applyFont="0" applyFill="0" applyBorder="0" applyAlignment="0" applyProtection="0"/>
    <xf numFmtId="182" fontId="51" fillId="0" borderId="0" applyFont="0" applyFill="0" applyBorder="0" applyAlignment="0" applyProtection="0"/>
    <xf numFmtId="243" fontId="51" fillId="0" borderId="0" applyFont="0" applyFill="0" applyBorder="0" applyAlignment="0" applyProtection="0"/>
    <xf numFmtId="180" fontId="50" fillId="0" borderId="0" applyFont="0" applyFill="0" applyBorder="0" applyAlignment="0" applyProtection="0"/>
    <xf numFmtId="42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98" fontId="50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208" fontId="51" fillId="0" borderId="0" applyFont="0" applyFill="0" applyBorder="0" applyAlignment="0" applyProtection="0"/>
    <xf numFmtId="207" fontId="42" fillId="0" borderId="0" applyFont="0" applyFill="0" applyBorder="0" applyAlignment="0" applyProtection="0"/>
    <xf numFmtId="206" fontId="51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208" fontId="51" fillId="0" borderId="0" applyFont="0" applyFill="0" applyBorder="0" applyAlignment="0" applyProtection="0"/>
    <xf numFmtId="209" fontId="42" fillId="0" borderId="0" applyFont="0" applyFill="0" applyBorder="0" applyAlignment="0" applyProtection="0"/>
    <xf numFmtId="209" fontId="42" fillId="0" borderId="0" applyFont="0" applyFill="0" applyBorder="0" applyAlignment="0" applyProtection="0"/>
    <xf numFmtId="181" fontId="51" fillId="0" borderId="0" applyFont="0" applyFill="0" applyBorder="0" applyAlignment="0" applyProtection="0"/>
    <xf numFmtId="209" fontId="42" fillId="0" borderId="0" applyFont="0" applyFill="0" applyBorder="0" applyAlignment="0" applyProtection="0"/>
    <xf numFmtId="208" fontId="51" fillId="0" borderId="0" applyFont="0" applyFill="0" applyBorder="0" applyAlignment="0" applyProtection="0"/>
    <xf numFmtId="181" fontId="50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0" fontId="50" fillId="0" borderId="0" applyFont="0" applyFill="0" applyBorder="0" applyAlignment="0" applyProtection="0"/>
    <xf numFmtId="210" fontId="50" fillId="0" borderId="0" applyFont="0" applyFill="0" applyBorder="0" applyAlignment="0" applyProtection="0"/>
    <xf numFmtId="212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3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180" fontId="51" fillId="0" borderId="0" applyFont="0" applyFill="0" applyBorder="0" applyAlignment="0" applyProtection="0"/>
    <xf numFmtId="214" fontId="42" fillId="0" borderId="0" applyFont="0" applyFill="0" applyBorder="0" applyAlignment="0" applyProtection="0"/>
    <xf numFmtId="214" fontId="42" fillId="0" borderId="0" applyFont="0" applyFill="0" applyBorder="0" applyAlignment="0" applyProtection="0"/>
    <xf numFmtId="182" fontId="51" fillId="0" borderId="0" applyFont="0" applyFill="0" applyBorder="0" applyAlignment="0" applyProtection="0"/>
    <xf numFmtId="243" fontId="51" fillId="0" borderId="0" applyFont="0" applyFill="0" applyBorder="0" applyAlignment="0" applyProtection="0"/>
    <xf numFmtId="214" fontId="42" fillId="0" borderId="0" applyFont="0" applyFill="0" applyBorder="0" applyAlignment="0" applyProtection="0"/>
    <xf numFmtId="180" fontId="51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48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4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250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48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250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250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181" fontId="51" fillId="0" borderId="0" applyFont="0" applyFill="0" applyBorder="0" applyAlignment="0" applyProtection="0"/>
    <xf numFmtId="204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183" fontId="51" fillId="0" borderId="0" applyFont="0" applyFill="0" applyBorder="0" applyAlignment="0" applyProtection="0"/>
    <xf numFmtId="244" fontId="51" fillId="0" borderId="0" applyFont="0" applyFill="0" applyBorder="0" applyAlignment="0" applyProtection="0"/>
    <xf numFmtId="204" fontId="42" fillId="0" borderId="0" applyFont="0" applyFill="0" applyBorder="0" applyAlignment="0" applyProtection="0"/>
    <xf numFmtId="251" fontId="42" fillId="0" borderId="0" applyFont="0" applyFill="0" applyBorder="0" applyAlignment="0" applyProtection="0"/>
    <xf numFmtId="181" fontId="51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49" fontId="42" fillId="0" borderId="0" applyFont="0" applyFill="0" applyBorder="0" applyAlignment="0" applyProtection="0"/>
    <xf numFmtId="194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82" fontId="51" fillId="0" borderId="0" applyFont="0" applyFill="0" applyBorder="0" applyAlignment="0" applyProtection="0"/>
    <xf numFmtId="243" fontId="51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76" fontId="51" fillId="0" borderId="0" applyFont="0" applyFill="0" applyBorder="0" applyAlignment="0" applyProtection="0"/>
    <xf numFmtId="200" fontId="50" fillId="0" borderId="0" applyFont="0" applyFill="0" applyBorder="0" applyAlignment="0" applyProtection="0"/>
    <xf numFmtId="182" fontId="51" fillId="0" borderId="0" applyFont="0" applyFill="0" applyBorder="0" applyAlignment="0" applyProtection="0"/>
    <xf numFmtId="243" fontId="51" fillId="0" borderId="0" applyFont="0" applyFill="0" applyBorder="0" applyAlignment="0" applyProtection="0"/>
    <xf numFmtId="180" fontId="50" fillId="0" borderId="0" applyFont="0" applyFill="0" applyBorder="0" applyAlignment="0" applyProtection="0"/>
    <xf numFmtId="183" fontId="50" fillId="0" borderId="0" applyFont="0" applyFill="0" applyBorder="0" applyAlignment="0" applyProtection="0"/>
    <xf numFmtId="244" fontId="5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>
      <alignment/>
      <protection/>
    </xf>
    <xf numFmtId="0" fontId="55" fillId="0" borderId="2" applyFont="0" applyAlignment="0">
      <protection/>
    </xf>
    <xf numFmtId="1" fontId="54" fillId="0" borderId="0">
      <alignment/>
      <protection/>
    </xf>
    <xf numFmtId="0" fontId="53" fillId="2" borderId="0">
      <alignment/>
      <protection/>
    </xf>
    <xf numFmtId="0" fontId="55" fillId="0" borderId="2" applyFont="0" applyAlignment="0">
      <protection/>
    </xf>
    <xf numFmtId="0" fontId="55" fillId="0" borderId="2" applyFont="0" applyAlignment="0">
      <protection/>
    </xf>
    <xf numFmtId="0" fontId="55" fillId="0" borderId="2" applyFont="0" applyAlignment="0">
      <protection/>
    </xf>
    <xf numFmtId="0" fontId="53" fillId="2" borderId="0">
      <alignment/>
      <protection/>
    </xf>
    <xf numFmtId="0" fontId="55" fillId="0" borderId="2" applyFont="0" applyAlignment="0">
      <protection/>
    </xf>
    <xf numFmtId="0" fontId="55" fillId="0" borderId="2" applyFont="0" applyAlignment="0">
      <protection/>
    </xf>
    <xf numFmtId="0" fontId="53" fillId="2" borderId="0">
      <alignment/>
      <protection/>
    </xf>
    <xf numFmtId="0" fontId="53" fillId="2" borderId="0">
      <alignment/>
      <protection/>
    </xf>
    <xf numFmtId="0" fontId="56" fillId="0" borderId="0">
      <alignment/>
      <protection/>
    </xf>
    <xf numFmtId="9" fontId="57" fillId="0" borderId="0" applyBorder="0" applyAlignment="0" applyProtection="0"/>
    <xf numFmtId="0" fontId="58" fillId="2" borderId="0">
      <alignment/>
      <protection/>
    </xf>
    <xf numFmtId="0" fontId="95" fillId="3" borderId="0" applyNumberFormat="0" applyBorder="0" applyAlignment="0" applyProtection="0"/>
    <xf numFmtId="0" fontId="29" fillId="4" borderId="0" applyNumberFormat="0" applyBorder="0" applyAlignment="0" applyProtection="0"/>
    <xf numFmtId="0" fontId="95" fillId="5" borderId="0" applyNumberFormat="0" applyBorder="0" applyAlignment="0" applyProtection="0"/>
    <xf numFmtId="0" fontId="29" fillId="6" borderId="0" applyNumberFormat="0" applyBorder="0" applyAlignment="0" applyProtection="0"/>
    <xf numFmtId="0" fontId="95" fillId="7" borderId="0" applyNumberFormat="0" applyBorder="0" applyAlignment="0" applyProtection="0"/>
    <xf numFmtId="0" fontId="29" fillId="8" borderId="0" applyNumberFormat="0" applyBorder="0" applyAlignment="0" applyProtection="0"/>
    <xf numFmtId="0" fontId="95" fillId="9" borderId="0" applyNumberFormat="0" applyBorder="0" applyAlignment="0" applyProtection="0"/>
    <xf numFmtId="0" fontId="29" fillId="10" borderId="0" applyNumberFormat="0" applyBorder="0" applyAlignment="0" applyProtection="0"/>
    <xf numFmtId="0" fontId="95" fillId="11" borderId="0" applyNumberFormat="0" applyBorder="0" applyAlignment="0" applyProtection="0"/>
    <xf numFmtId="0" fontId="29" fillId="12" borderId="0" applyNumberFormat="0" applyBorder="0" applyAlignment="0" applyProtection="0"/>
    <xf numFmtId="0" fontId="95" fillId="13" borderId="0" applyNumberFormat="0" applyBorder="0" applyAlignment="0" applyProtection="0"/>
    <xf numFmtId="0" fontId="29" fillId="14" borderId="0" applyNumberFormat="0" applyBorder="0" applyAlignment="0" applyProtection="0"/>
    <xf numFmtId="0" fontId="59" fillId="2" borderId="0">
      <alignment/>
      <protection/>
    </xf>
    <xf numFmtId="0" fontId="60" fillId="0" borderId="0">
      <alignment wrapText="1"/>
      <protection/>
    </xf>
    <xf numFmtId="0" fontId="95" fillId="15" borderId="0" applyNumberFormat="0" applyBorder="0" applyAlignment="0" applyProtection="0"/>
    <xf numFmtId="0" fontId="29" fillId="16" borderId="0" applyNumberFormat="0" applyBorder="0" applyAlignment="0" applyProtection="0"/>
    <xf numFmtId="0" fontId="95" fillId="17" borderId="0" applyNumberFormat="0" applyBorder="0" applyAlignment="0" applyProtection="0"/>
    <xf numFmtId="0" fontId="29" fillId="18" borderId="0" applyNumberFormat="0" applyBorder="0" applyAlignment="0" applyProtection="0"/>
    <xf numFmtId="0" fontId="95" fillId="19" borderId="0" applyNumberFormat="0" applyBorder="0" applyAlignment="0" applyProtection="0"/>
    <xf numFmtId="0" fontId="29" fillId="20" borderId="0" applyNumberFormat="0" applyBorder="0" applyAlignment="0" applyProtection="0"/>
    <xf numFmtId="0" fontId="95" fillId="21" borderId="0" applyNumberFormat="0" applyBorder="0" applyAlignment="0" applyProtection="0"/>
    <xf numFmtId="0" fontId="29" fillId="10" borderId="0" applyNumberFormat="0" applyBorder="0" applyAlignment="0" applyProtection="0"/>
    <xf numFmtId="0" fontId="95" fillId="22" borderId="0" applyNumberFormat="0" applyBorder="0" applyAlignment="0" applyProtection="0"/>
    <xf numFmtId="0" fontId="29" fillId="16" borderId="0" applyNumberFormat="0" applyBorder="0" applyAlignment="0" applyProtection="0"/>
    <xf numFmtId="0" fontId="95" fillId="23" borderId="0" applyNumberFormat="0" applyBorder="0" applyAlignment="0" applyProtection="0"/>
    <xf numFmtId="0" fontId="29" fillId="24" borderId="0" applyNumberFormat="0" applyBorder="0" applyAlignment="0" applyProtection="0"/>
    <xf numFmtId="0" fontId="96" fillId="25" borderId="0" applyNumberFormat="0" applyBorder="0" applyAlignment="0" applyProtection="0"/>
    <xf numFmtId="0" fontId="30" fillId="26" borderId="0" applyNumberFormat="0" applyBorder="0" applyAlignment="0" applyProtection="0"/>
    <xf numFmtId="0" fontId="96" fillId="27" borderId="0" applyNumberFormat="0" applyBorder="0" applyAlignment="0" applyProtection="0"/>
    <xf numFmtId="0" fontId="30" fillId="18" borderId="0" applyNumberFormat="0" applyBorder="0" applyAlignment="0" applyProtection="0"/>
    <xf numFmtId="0" fontId="96" fillId="28" borderId="0" applyNumberFormat="0" applyBorder="0" applyAlignment="0" applyProtection="0"/>
    <xf numFmtId="0" fontId="30" fillId="20" borderId="0" applyNumberFormat="0" applyBorder="0" applyAlignment="0" applyProtection="0"/>
    <xf numFmtId="0" fontId="96" fillId="29" borderId="0" applyNumberFormat="0" applyBorder="0" applyAlignment="0" applyProtection="0"/>
    <xf numFmtId="0" fontId="30" fillId="30" borderId="0" applyNumberFormat="0" applyBorder="0" applyAlignment="0" applyProtection="0"/>
    <xf numFmtId="0" fontId="96" fillId="31" borderId="0" applyNumberFormat="0" applyBorder="0" applyAlignment="0" applyProtection="0"/>
    <xf numFmtId="0" fontId="30" fillId="32" borderId="0" applyNumberFormat="0" applyBorder="0" applyAlignment="0" applyProtection="0"/>
    <xf numFmtId="0" fontId="96" fillId="33" borderId="0" applyNumberFormat="0" applyBorder="0" applyAlignment="0" applyProtection="0"/>
    <xf numFmtId="0" fontId="30" fillId="34" borderId="0" applyNumberFormat="0" applyBorder="0" applyAlignment="0" applyProtection="0"/>
    <xf numFmtId="0" fontId="96" fillId="35" borderId="0" applyNumberFormat="0" applyBorder="0" applyAlignment="0" applyProtection="0"/>
    <xf numFmtId="0" fontId="30" fillId="36" borderId="0" applyNumberFormat="0" applyBorder="0" applyAlignment="0" applyProtection="0"/>
    <xf numFmtId="0" fontId="96" fillId="37" borderId="0" applyNumberFormat="0" applyBorder="0" applyAlignment="0" applyProtection="0"/>
    <xf numFmtId="0" fontId="30" fillId="38" borderId="0" applyNumberFormat="0" applyBorder="0" applyAlignment="0" applyProtection="0"/>
    <xf numFmtId="0" fontId="96" fillId="39" borderId="0" applyNumberFormat="0" applyBorder="0" applyAlignment="0" applyProtection="0"/>
    <xf numFmtId="0" fontId="30" fillId="40" borderId="0" applyNumberFormat="0" applyBorder="0" applyAlignment="0" applyProtection="0"/>
    <xf numFmtId="0" fontId="96" fillId="41" borderId="0" applyNumberFormat="0" applyBorder="0" applyAlignment="0" applyProtection="0"/>
    <xf numFmtId="0" fontId="30" fillId="30" borderId="0" applyNumberFormat="0" applyBorder="0" applyAlignment="0" applyProtection="0"/>
    <xf numFmtId="0" fontId="96" fillId="42" borderId="0" applyNumberFormat="0" applyBorder="0" applyAlignment="0" applyProtection="0"/>
    <xf numFmtId="0" fontId="30" fillId="32" borderId="0" applyNumberFormat="0" applyBorder="0" applyAlignment="0" applyProtection="0"/>
    <xf numFmtId="0" fontId="96" fillId="43" borderId="0" applyNumberFormat="0" applyBorder="0" applyAlignment="0" applyProtection="0"/>
    <xf numFmtId="0" fontId="30" fillId="44" borderId="0" applyNumberFormat="0" applyBorder="0" applyAlignment="0" applyProtection="0"/>
    <xf numFmtId="215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216" fontId="5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215" fontId="50" fillId="0" borderId="0" applyFont="0" applyFill="0" applyBorder="0" applyAlignment="0" applyProtection="0"/>
    <xf numFmtId="211" fontId="61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0" fontId="13" fillId="0" borderId="0" applyFont="0" applyFill="0" applyBorder="0" applyAlignment="0" applyProtection="0"/>
    <xf numFmtId="202" fontId="61" fillId="0" borderId="0" applyFont="0" applyFill="0" applyBorder="0" applyAlignment="0" applyProtection="0"/>
    <xf numFmtId="194" fontId="50" fillId="0" borderId="0" applyFont="0" applyFill="0" applyBorder="0" applyAlignment="0" applyProtection="0"/>
    <xf numFmtId="0" fontId="97" fillId="45" borderId="0" applyNumberFormat="0" applyBorder="0" applyAlignment="0" applyProtection="0"/>
    <xf numFmtId="0" fontId="31" fillId="6" borderId="0" applyNumberFormat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62" fillId="0" borderId="0">
      <alignment/>
      <protection/>
    </xf>
    <xf numFmtId="0" fontId="0" fillId="0" borderId="0" applyFill="0" applyBorder="0" applyAlignment="0">
      <protection/>
    </xf>
    <xf numFmtId="241" fontId="11" fillId="0" borderId="0" applyFill="0" applyBorder="0" applyAlignment="0">
      <protection/>
    </xf>
    <xf numFmtId="218" fontId="63" fillId="0" borderId="0" applyFill="0" applyBorder="0" applyAlignment="0">
      <protection/>
    </xf>
    <xf numFmtId="219" fontId="63" fillId="0" borderId="0" applyFill="0" applyBorder="0" applyAlignment="0">
      <protection/>
    </xf>
    <xf numFmtId="252" fontId="63" fillId="0" borderId="0" applyFill="0" applyBorder="0" applyAlignment="0">
      <protection/>
    </xf>
    <xf numFmtId="220" fontId="63" fillId="0" borderId="0" applyFill="0" applyBorder="0" applyAlignment="0">
      <protection/>
    </xf>
    <xf numFmtId="221" fontId="0" fillId="0" borderId="0" applyFill="0" applyBorder="0" applyAlignment="0">
      <protection/>
    </xf>
    <xf numFmtId="253" fontId="0" fillId="0" borderId="0" applyFill="0" applyBorder="0" applyAlignment="0">
      <protection/>
    </xf>
    <xf numFmtId="196" fontId="63" fillId="0" borderId="0" applyFill="0" applyBorder="0" applyAlignment="0">
      <protection/>
    </xf>
    <xf numFmtId="242" fontId="63" fillId="0" borderId="0" applyFill="0" applyBorder="0" applyAlignment="0">
      <protection/>
    </xf>
    <xf numFmtId="255" fontId="63" fillId="0" borderId="0" applyFill="0" applyBorder="0" applyAlignment="0">
      <protection/>
    </xf>
    <xf numFmtId="246" fontId="63" fillId="0" borderId="0" applyFill="0" applyBorder="0" applyAlignment="0">
      <protection/>
    </xf>
    <xf numFmtId="222" fontId="63" fillId="0" borderId="0" applyFill="0" applyBorder="0" applyAlignment="0">
      <protection/>
    </xf>
    <xf numFmtId="218" fontId="63" fillId="0" borderId="0" applyFill="0" applyBorder="0" applyAlignment="0">
      <protection/>
    </xf>
    <xf numFmtId="0" fontId="98" fillId="46" borderId="3" applyNumberFormat="0" applyAlignment="0" applyProtection="0"/>
    <xf numFmtId="0" fontId="32" fillId="2" borderId="4" applyNumberFormat="0" applyAlignment="0" applyProtection="0"/>
    <xf numFmtId="0" fontId="64" fillId="0" borderId="0">
      <alignment/>
      <protection/>
    </xf>
    <xf numFmtId="223" fontId="42" fillId="0" borderId="0" applyFont="0" applyFill="0" applyBorder="0" applyAlignment="0" applyProtection="0"/>
    <xf numFmtId="0" fontId="99" fillId="47" borderId="5" applyNumberFormat="0" applyAlignment="0" applyProtection="0"/>
    <xf numFmtId="0" fontId="33" fillId="48" borderId="6" applyNumberFormat="0" applyAlignment="0" applyProtection="0"/>
    <xf numFmtId="1" fontId="65" fillId="0" borderId="7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63" fillId="0" borderId="0" applyFont="0" applyFill="0" applyBorder="0" applyAlignment="0" applyProtection="0"/>
    <xf numFmtId="242" fontId="63" fillId="0" borderId="0" applyFont="0" applyFill="0" applyBorder="0" applyAlignment="0" applyProtection="0"/>
    <xf numFmtId="255" fontId="63" fillId="0" borderId="0" applyFont="0" applyFill="0" applyBorder="0" applyAlignment="0" applyProtection="0"/>
    <xf numFmtId="246" fontId="63" fillId="0" borderId="0" applyFont="0" applyFill="0" applyBorder="0" applyAlignment="0" applyProtection="0"/>
    <xf numFmtId="190" fontId="3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8" fontId="63" fillId="0" borderId="0" applyFont="0" applyFill="0" applyBorder="0" applyAlignment="0" applyProtection="0"/>
    <xf numFmtId="178" fontId="15" fillId="0" borderId="0" applyFont="0" applyFill="0" applyBorder="0" applyAlignment="0" applyProtection="0"/>
    <xf numFmtId="188" fontId="0" fillId="0" borderId="0">
      <alignment/>
      <protection/>
    </xf>
    <xf numFmtId="0" fontId="0" fillId="0" borderId="0" applyFont="0" applyFill="0" applyBorder="0" applyAlignment="0" applyProtection="0"/>
    <xf numFmtId="14" fontId="66" fillId="0" borderId="0" applyFill="0" applyBorder="0" applyAlignment="0">
      <protection/>
    </xf>
    <xf numFmtId="0" fontId="67" fillId="0" borderId="0">
      <alignment/>
      <protection locked="0"/>
    </xf>
    <xf numFmtId="224" fontId="0" fillId="0" borderId="8">
      <alignment vertical="center"/>
      <protection/>
    </xf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189" fontId="0" fillId="0" borderId="0">
      <alignment/>
      <protection/>
    </xf>
    <xf numFmtId="0" fontId="0" fillId="0" borderId="0">
      <alignment/>
      <protection/>
    </xf>
    <xf numFmtId="196" fontId="63" fillId="0" borderId="0" applyFill="0" applyBorder="0" applyAlignment="0">
      <protection/>
    </xf>
    <xf numFmtId="242" fontId="63" fillId="0" borderId="0" applyFill="0" applyBorder="0" applyAlignment="0">
      <protection/>
    </xf>
    <xf numFmtId="255" fontId="63" fillId="0" borderId="0" applyFill="0" applyBorder="0" applyAlignment="0">
      <protection/>
    </xf>
    <xf numFmtId="246" fontId="63" fillId="0" borderId="0" applyFill="0" applyBorder="0" applyAlignment="0">
      <protection/>
    </xf>
    <xf numFmtId="218" fontId="63" fillId="0" borderId="0" applyFill="0" applyBorder="0" applyAlignment="0">
      <protection/>
    </xf>
    <xf numFmtId="196" fontId="63" fillId="0" borderId="0" applyFill="0" applyBorder="0" applyAlignment="0">
      <protection/>
    </xf>
    <xf numFmtId="242" fontId="63" fillId="0" borderId="0" applyFill="0" applyBorder="0" applyAlignment="0">
      <protection/>
    </xf>
    <xf numFmtId="255" fontId="63" fillId="0" borderId="0" applyFill="0" applyBorder="0" applyAlignment="0">
      <protection/>
    </xf>
    <xf numFmtId="246" fontId="63" fillId="0" borderId="0" applyFill="0" applyBorder="0" applyAlignment="0">
      <protection/>
    </xf>
    <xf numFmtId="222" fontId="63" fillId="0" borderId="0" applyFill="0" applyBorder="0" applyAlignment="0">
      <protection/>
    </xf>
    <xf numFmtId="218" fontId="63" fillId="0" borderId="0" applyFill="0" applyBorder="0" applyAlignment="0">
      <protection/>
    </xf>
    <xf numFmtId="227" fontId="0" fillId="0" borderId="0" applyFont="0" applyFill="0" applyBorder="0" applyAlignment="0" applyProtection="0"/>
    <xf numFmtId="254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01" fillId="49" borderId="0" applyNumberFormat="0" applyBorder="0" applyAlignment="0" applyProtection="0"/>
    <xf numFmtId="0" fontId="35" fillId="8" borderId="0" applyNumberFormat="0" applyBorder="0" applyAlignment="0" applyProtection="0"/>
    <xf numFmtId="38" fontId="2" fillId="50" borderId="0" applyNumberFormat="0" applyBorder="0" applyAlignment="0" applyProtection="0"/>
    <xf numFmtId="38" fontId="2" fillId="2" borderId="0" applyNumberFormat="0" applyBorder="0" applyAlignment="0" applyProtection="0"/>
    <xf numFmtId="0" fontId="68" fillId="0" borderId="0" applyNumberFormat="0" applyFont="0" applyBorder="0" applyAlignment="0">
      <protection/>
    </xf>
    <xf numFmtId="0" fontId="69" fillId="0" borderId="0">
      <alignment horizontal="left"/>
      <protection/>
    </xf>
    <xf numFmtId="0" fontId="16" fillId="0" borderId="9" applyNumberFormat="0" applyAlignment="0" applyProtection="0"/>
    <xf numFmtId="0" fontId="16" fillId="0" borderId="10">
      <alignment horizontal="left" vertical="center"/>
      <protection/>
    </xf>
    <xf numFmtId="0" fontId="102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03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04" fillId="0" borderId="13" applyNumberFormat="0" applyFill="0" applyAlignment="0" applyProtection="0"/>
    <xf numFmtId="0" fontId="36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Protection="0">
      <alignment/>
    </xf>
    <xf numFmtId="0" fontId="16" fillId="0" borderId="0" applyProtection="0">
      <alignment/>
    </xf>
    <xf numFmtId="228" fontId="70" fillId="51" borderId="15" applyNumberFormat="0" applyAlignment="0">
      <protection/>
    </xf>
    <xf numFmtId="172" fontId="70" fillId="51" borderId="15" applyNumberFormat="0" applyAlignment="0">
      <protection/>
    </xf>
    <xf numFmtId="49" fontId="18" fillId="0" borderId="15">
      <alignment vertical="center"/>
      <protection/>
    </xf>
    <xf numFmtId="212" fontId="42" fillId="0" borderId="0" applyFont="0" applyFill="0" applyBorder="0" applyAlignment="0" applyProtection="0"/>
    <xf numFmtId="0" fontId="105" fillId="52" borderId="3" applyNumberFormat="0" applyAlignment="0" applyProtection="0"/>
    <xf numFmtId="10" fontId="2" fillId="50" borderId="15" applyNumberFormat="0" applyBorder="0" applyAlignment="0" applyProtection="0"/>
    <xf numFmtId="10" fontId="2" fillId="53" borderId="15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196" fontId="63" fillId="0" borderId="0" applyFill="0" applyBorder="0" applyAlignment="0">
      <protection/>
    </xf>
    <xf numFmtId="242" fontId="63" fillId="0" borderId="0" applyFill="0" applyBorder="0" applyAlignment="0">
      <protection/>
    </xf>
    <xf numFmtId="255" fontId="63" fillId="0" borderId="0" applyFill="0" applyBorder="0" applyAlignment="0">
      <protection/>
    </xf>
    <xf numFmtId="246" fontId="63" fillId="0" borderId="0" applyFill="0" applyBorder="0" applyAlignment="0">
      <protection/>
    </xf>
    <xf numFmtId="218" fontId="63" fillId="0" borderId="0" applyFill="0" applyBorder="0" applyAlignment="0">
      <protection/>
    </xf>
    <xf numFmtId="196" fontId="63" fillId="0" borderId="0" applyFill="0" applyBorder="0" applyAlignment="0">
      <protection/>
    </xf>
    <xf numFmtId="242" fontId="63" fillId="0" borderId="0" applyFill="0" applyBorder="0" applyAlignment="0">
      <protection/>
    </xf>
    <xf numFmtId="255" fontId="63" fillId="0" borderId="0" applyFill="0" applyBorder="0" applyAlignment="0">
      <protection/>
    </xf>
    <xf numFmtId="246" fontId="63" fillId="0" borderId="0" applyFill="0" applyBorder="0" applyAlignment="0">
      <protection/>
    </xf>
    <xf numFmtId="222" fontId="63" fillId="0" borderId="0" applyFill="0" applyBorder="0" applyAlignment="0">
      <protection/>
    </xf>
    <xf numFmtId="218" fontId="63" fillId="0" borderId="0" applyFill="0" applyBorder="0" applyAlignment="0">
      <protection/>
    </xf>
    <xf numFmtId="0" fontId="106" fillId="0" borderId="16" applyNumberFormat="0" applyFill="0" applyAlignment="0" applyProtection="0"/>
    <xf numFmtId="0" fontId="37" fillId="0" borderId="17" applyNumberFormat="0" applyFill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71" fillId="0" borderId="18">
      <alignment/>
      <protection/>
    </xf>
    <xf numFmtId="229" fontId="72" fillId="0" borderId="19">
      <alignment/>
      <protection/>
    </xf>
    <xf numFmtId="230" fontId="52" fillId="0" borderId="0" applyFont="0" applyFill="0" applyBorder="0" applyAlignment="0" applyProtection="0"/>
    <xf numFmtId="231" fontId="52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0" borderId="0" applyNumberFormat="0" applyFont="0" applyFill="0" applyAlignment="0">
      <protection/>
    </xf>
    <xf numFmtId="0" fontId="107" fillId="54" borderId="0" applyNumberFormat="0" applyBorder="0" applyAlignment="0" applyProtection="0"/>
    <xf numFmtId="0" fontId="38" fillId="55" borderId="0" applyNumberFormat="0" applyBorder="0" applyAlignment="0" applyProtection="0"/>
    <xf numFmtId="0" fontId="3" fillId="0" borderId="0">
      <alignment/>
      <protection/>
    </xf>
    <xf numFmtId="37" fontId="21" fillId="0" borderId="0">
      <alignment/>
      <protection/>
    </xf>
    <xf numFmtId="0" fontId="73" fillId="0" borderId="15" applyNumberFormat="0" applyFont="0" applyFill="0" applyBorder="0" applyAlignment="0">
      <protection/>
    </xf>
    <xf numFmtId="179" fontId="22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56" borderId="20" applyNumberFormat="0" applyFont="0" applyAlignment="0" applyProtection="0"/>
    <xf numFmtId="0" fontId="11" fillId="53" borderId="21" applyNumberFormat="0" applyFont="0" applyAlignment="0" applyProtection="0"/>
    <xf numFmtId="0" fontId="11" fillId="53" borderId="21" applyNumberFormat="0" applyFont="0" applyAlignment="0" applyProtection="0"/>
    <xf numFmtId="0" fontId="11" fillId="53" borderId="21" applyNumberFormat="0" applyFont="0" applyAlignment="0" applyProtection="0"/>
    <xf numFmtId="0" fontId="11" fillId="53" borderId="21" applyNumberFormat="0" applyFont="0" applyAlignment="0" applyProtection="0"/>
    <xf numFmtId="0" fontId="11" fillId="53" borderId="21" applyNumberFormat="0" applyFont="0" applyAlignment="0" applyProtection="0"/>
    <xf numFmtId="0" fontId="11" fillId="53" borderId="21" applyNumberFormat="0" applyFont="0" applyAlignment="0" applyProtection="0"/>
    <xf numFmtId="0" fontId="11" fillId="53" borderId="21" applyNumberFormat="0" applyFont="0" applyAlignment="0" applyProtection="0"/>
    <xf numFmtId="3" fontId="2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>
      <alignment/>
      <protection/>
    </xf>
    <xf numFmtId="0" fontId="108" fillId="46" borderId="22" applyNumberFormat="0" applyAlignment="0" applyProtection="0"/>
    <xf numFmtId="0" fontId="39" fillId="2" borderId="23" applyNumberFormat="0" applyAlignment="0" applyProtection="0"/>
    <xf numFmtId="0" fontId="12" fillId="50" borderId="0">
      <alignment/>
      <protection/>
    </xf>
    <xf numFmtId="9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53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6" fontId="63" fillId="0" borderId="0" applyFill="0" applyBorder="0" applyAlignment="0">
      <protection/>
    </xf>
    <xf numFmtId="242" fontId="63" fillId="0" borderId="0" applyFill="0" applyBorder="0" applyAlignment="0">
      <protection/>
    </xf>
    <xf numFmtId="255" fontId="63" fillId="0" borderId="0" applyFill="0" applyBorder="0" applyAlignment="0">
      <protection/>
    </xf>
    <xf numFmtId="246" fontId="63" fillId="0" borderId="0" applyFill="0" applyBorder="0" applyAlignment="0">
      <protection/>
    </xf>
    <xf numFmtId="218" fontId="63" fillId="0" borderId="0" applyFill="0" applyBorder="0" applyAlignment="0">
      <protection/>
    </xf>
    <xf numFmtId="196" fontId="63" fillId="0" borderId="0" applyFill="0" applyBorder="0" applyAlignment="0">
      <protection/>
    </xf>
    <xf numFmtId="242" fontId="63" fillId="0" borderId="0" applyFill="0" applyBorder="0" applyAlignment="0">
      <protection/>
    </xf>
    <xf numFmtId="255" fontId="63" fillId="0" borderId="0" applyFill="0" applyBorder="0" applyAlignment="0">
      <protection/>
    </xf>
    <xf numFmtId="246" fontId="63" fillId="0" borderId="0" applyFill="0" applyBorder="0" applyAlignment="0">
      <protection/>
    </xf>
    <xf numFmtId="222" fontId="63" fillId="0" borderId="0" applyFill="0" applyBorder="0" applyAlignment="0">
      <protection/>
    </xf>
    <xf numFmtId="218" fontId="63" fillId="0" borderId="0" applyFill="0" applyBorder="0" applyAlignment="0">
      <protection/>
    </xf>
    <xf numFmtId="0" fontId="75" fillId="0" borderId="0">
      <alignment/>
      <protection/>
    </xf>
    <xf numFmtId="0" fontId="52" fillId="0" borderId="0" applyNumberFormat="0" applyFont="0" applyFill="0" applyBorder="0" applyAlignment="0" applyProtection="0"/>
    <xf numFmtId="0" fontId="14" fillId="0" borderId="18">
      <alignment horizontal="center"/>
      <protection/>
    </xf>
    <xf numFmtId="0" fontId="14" fillId="0" borderId="18">
      <alignment horizontal="center"/>
      <protection/>
    </xf>
    <xf numFmtId="212" fontId="42" fillId="0" borderId="0" applyFont="0" applyFill="0" applyBorder="0" applyAlignment="0" applyProtection="0"/>
    <xf numFmtId="0" fontId="0" fillId="0" borderId="0">
      <alignment/>
      <protection/>
    </xf>
    <xf numFmtId="194" fontId="42" fillId="0" borderId="0" applyFont="0" applyFill="0" applyBorder="0" applyAlignment="0" applyProtection="0"/>
    <xf numFmtId="210" fontId="50" fillId="0" borderId="0" applyFont="0" applyFill="0" applyBorder="0" applyAlignment="0" applyProtection="0"/>
    <xf numFmtId="210" fontId="50" fillId="0" borderId="0" applyFont="0" applyFill="0" applyBorder="0" applyAlignment="0" applyProtection="0"/>
    <xf numFmtId="212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3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180" fontId="51" fillId="0" borderId="0" applyFont="0" applyFill="0" applyBorder="0" applyAlignment="0" applyProtection="0"/>
    <xf numFmtId="214" fontId="42" fillId="0" borderId="0" applyFont="0" applyFill="0" applyBorder="0" applyAlignment="0" applyProtection="0"/>
    <xf numFmtId="214" fontId="42" fillId="0" borderId="0" applyFont="0" applyFill="0" applyBorder="0" applyAlignment="0" applyProtection="0"/>
    <xf numFmtId="182" fontId="51" fillId="0" borderId="0" applyFont="0" applyFill="0" applyBorder="0" applyAlignment="0" applyProtection="0"/>
    <xf numFmtId="243" fontId="51" fillId="0" borderId="0" applyFont="0" applyFill="0" applyBorder="0" applyAlignment="0" applyProtection="0"/>
    <xf numFmtId="214" fontId="42" fillId="0" borderId="0" applyFont="0" applyFill="0" applyBorder="0" applyAlignment="0" applyProtection="0"/>
    <xf numFmtId="180" fontId="51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0" fontId="50" fillId="0" borderId="0" applyFont="0" applyFill="0" applyBorder="0" applyAlignment="0" applyProtection="0"/>
    <xf numFmtId="210" fontId="50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3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180" fontId="51" fillId="0" borderId="0" applyFont="0" applyFill="0" applyBorder="0" applyAlignment="0" applyProtection="0"/>
    <xf numFmtId="214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4" fontId="42" fillId="0" borderId="0" applyFont="0" applyFill="0" applyBorder="0" applyAlignment="0" applyProtection="0"/>
    <xf numFmtId="182" fontId="51" fillId="0" borderId="0" applyFont="0" applyFill="0" applyBorder="0" applyAlignment="0" applyProtection="0"/>
    <xf numFmtId="243" fontId="51" fillId="0" borderId="0" applyFont="0" applyFill="0" applyBorder="0" applyAlignment="0" applyProtection="0"/>
    <xf numFmtId="214" fontId="42" fillId="0" borderId="0" applyFont="0" applyFill="0" applyBorder="0" applyAlignment="0" applyProtection="0"/>
    <xf numFmtId="180" fontId="51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198" fontId="50" fillId="0" borderId="0" applyFont="0" applyFill="0" applyBorder="0" applyAlignment="0" applyProtection="0"/>
    <xf numFmtId="210" fontId="42" fillId="0" borderId="0" applyFont="0" applyFill="0" applyBorder="0" applyAlignment="0" applyProtection="0"/>
    <xf numFmtId="199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98" fontId="50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208" fontId="51" fillId="0" borderId="0" applyFont="0" applyFill="0" applyBorder="0" applyAlignment="0" applyProtection="0"/>
    <xf numFmtId="207" fontId="42" fillId="0" borderId="0" applyFont="0" applyFill="0" applyBorder="0" applyAlignment="0" applyProtection="0"/>
    <xf numFmtId="206" fontId="51" fillId="0" borderId="0" applyFont="0" applyFill="0" applyBorder="0" applyAlignment="0" applyProtection="0"/>
    <xf numFmtId="211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208" fontId="51" fillId="0" borderId="0" applyFont="0" applyFill="0" applyBorder="0" applyAlignment="0" applyProtection="0"/>
    <xf numFmtId="209" fontId="42" fillId="0" borderId="0" applyFont="0" applyFill="0" applyBorder="0" applyAlignment="0" applyProtection="0"/>
    <xf numFmtId="209" fontId="42" fillId="0" borderId="0" applyFont="0" applyFill="0" applyBorder="0" applyAlignment="0" applyProtection="0"/>
    <xf numFmtId="181" fontId="51" fillId="0" borderId="0" applyFont="0" applyFill="0" applyBorder="0" applyAlignment="0" applyProtection="0"/>
    <xf numFmtId="209" fontId="42" fillId="0" borderId="0" applyFont="0" applyFill="0" applyBorder="0" applyAlignment="0" applyProtection="0"/>
    <xf numFmtId="208" fontId="51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71" fillId="0" borderId="0">
      <alignment/>
      <protection/>
    </xf>
    <xf numFmtId="233" fontId="76" fillId="0" borderId="24">
      <alignment horizontal="right" vertical="center"/>
      <protection/>
    </xf>
    <xf numFmtId="233" fontId="76" fillId="0" borderId="24">
      <alignment horizontal="right" vertical="center"/>
      <protection/>
    </xf>
    <xf numFmtId="233" fontId="76" fillId="0" borderId="24">
      <alignment horizontal="right" vertical="center"/>
      <protection/>
    </xf>
    <xf numFmtId="233" fontId="76" fillId="0" borderId="24">
      <alignment horizontal="right" vertical="center"/>
      <protection/>
    </xf>
    <xf numFmtId="234" fontId="11" fillId="0" borderId="24">
      <alignment horizontal="right" vertical="center"/>
      <protection/>
    </xf>
    <xf numFmtId="234" fontId="11" fillId="0" borderId="24">
      <alignment horizontal="right" vertical="center"/>
      <protection/>
    </xf>
    <xf numFmtId="234" fontId="11" fillId="0" borderId="24">
      <alignment horizontal="right" vertical="center"/>
      <protection/>
    </xf>
    <xf numFmtId="234" fontId="11" fillId="0" borderId="24">
      <alignment horizontal="right" vertical="center"/>
      <protection/>
    </xf>
    <xf numFmtId="234" fontId="11" fillId="0" borderId="24">
      <alignment horizontal="right" vertical="center"/>
      <protection/>
    </xf>
    <xf numFmtId="234" fontId="11" fillId="0" borderId="24">
      <alignment horizontal="right" vertical="center"/>
      <protection/>
    </xf>
    <xf numFmtId="234" fontId="11" fillId="0" borderId="24">
      <alignment horizontal="right" vertical="center"/>
      <protection/>
    </xf>
    <xf numFmtId="0" fontId="77" fillId="0" borderId="0">
      <alignment horizontal="center" vertical="center" wrapText="1"/>
      <protection/>
    </xf>
    <xf numFmtId="49" fontId="66" fillId="0" borderId="0" applyFill="0" applyBorder="0" applyAlignment="0">
      <protection/>
    </xf>
    <xf numFmtId="235" fontId="0" fillId="0" borderId="0" applyFill="0" applyBorder="0" applyAlignment="0">
      <protection/>
    </xf>
    <xf numFmtId="236" fontId="0" fillId="0" borderId="0" applyFill="0" applyBorder="0" applyAlignment="0">
      <protection/>
    </xf>
    <xf numFmtId="198" fontId="76" fillId="0" borderId="24">
      <alignment horizontal="center"/>
      <protection/>
    </xf>
    <xf numFmtId="0" fontId="78" fillId="0" borderId="25">
      <alignment/>
      <protection/>
    </xf>
    <xf numFmtId="0" fontId="74" fillId="0" borderId="0" applyNumberFormat="0" applyFill="0" applyBorder="0" applyAlignment="0" applyProtection="0"/>
    <xf numFmtId="3" fontId="79" fillId="0" borderId="26" applyNumberFormat="0" applyBorder="0" applyAlignment="0">
      <protection/>
    </xf>
    <xf numFmtId="0" fontId="10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0" fillId="0" borderId="27" applyNumberFormat="0" applyFill="0" applyAlignment="0" applyProtection="0"/>
    <xf numFmtId="0" fontId="0" fillId="0" borderId="28" applyNumberFormat="0" applyFont="0" applyFill="0" applyAlignment="0" applyProtection="0"/>
    <xf numFmtId="236" fontId="76" fillId="0" borderId="0">
      <alignment/>
      <protection/>
    </xf>
    <xf numFmtId="237" fontId="76" fillId="0" borderId="15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228" fontId="82" fillId="57" borderId="29">
      <alignment vertical="top"/>
      <protection/>
    </xf>
    <xf numFmtId="172" fontId="82" fillId="57" borderId="29">
      <alignment vertical="top"/>
      <protection/>
    </xf>
    <xf numFmtId="0" fontId="83" fillId="58" borderId="15">
      <alignment horizontal="left" vertical="center"/>
      <protection/>
    </xf>
    <xf numFmtId="238" fontId="84" fillId="59" borderId="29">
      <alignment/>
      <protection/>
    </xf>
    <xf numFmtId="173" fontId="84" fillId="59" borderId="29">
      <alignment/>
      <protection/>
    </xf>
    <xf numFmtId="228" fontId="70" fillId="0" borderId="29">
      <alignment horizontal="left" vertical="top"/>
      <protection/>
    </xf>
    <xf numFmtId="172" fontId="70" fillId="0" borderId="29">
      <alignment horizontal="left" vertical="top"/>
      <protection/>
    </xf>
    <xf numFmtId="0" fontId="85" fillId="60" borderId="0">
      <alignment horizontal="left" vertical="center"/>
      <protection/>
    </xf>
    <xf numFmtId="228" fontId="54" fillId="0" borderId="30">
      <alignment horizontal="left" vertical="top"/>
      <protection/>
    </xf>
    <xf numFmtId="5" fontId="54" fillId="0" borderId="30">
      <alignment horizontal="left" vertical="top"/>
      <protection/>
    </xf>
    <xf numFmtId="228" fontId="54" fillId="0" borderId="30">
      <alignment horizontal="left" vertical="top"/>
      <protection/>
    </xf>
    <xf numFmtId="0" fontId="86" fillId="0" borderId="30">
      <alignment horizontal="left" vertical="center"/>
      <protection/>
    </xf>
    <xf numFmtId="239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4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44" fillId="0" borderId="0">
      <alignment/>
      <protection/>
    </xf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9" fillId="0" borderId="0">
      <alignment vertical="center"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181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202" fontId="88" fillId="0" borderId="0" applyFont="0" applyFill="0" applyBorder="0" applyAlignment="0" applyProtection="0"/>
    <xf numFmtId="211" fontId="88" fillId="0" borderId="0" applyFont="0" applyFill="0" applyBorder="0" applyAlignment="0" applyProtection="0"/>
    <xf numFmtId="0" fontId="88" fillId="0" borderId="0">
      <alignment/>
      <protection/>
    </xf>
    <xf numFmtId="194" fontId="45" fillId="0" borderId="0" applyFont="0" applyFill="0" applyBorder="0" applyAlignment="0" applyProtection="0"/>
    <xf numFmtId="238" fontId="47" fillId="0" borderId="0" applyFont="0" applyFill="0" applyBorder="0" applyAlignment="0" applyProtection="0"/>
    <xf numFmtId="196" fontId="45" fillId="0" borderId="0" applyFont="0" applyFill="0" applyBorder="0" applyAlignment="0" applyProtection="0"/>
    <xf numFmtId="196" fontId="88" fillId="0" borderId="0" applyFont="0" applyFill="0" applyBorder="0" applyAlignment="0" applyProtection="0"/>
    <xf numFmtId="194" fontId="88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61" borderId="0" xfId="0" applyFont="1" applyFill="1" applyAlignment="1">
      <alignment/>
    </xf>
    <xf numFmtId="0" fontId="5" fillId="61" borderId="15" xfId="0" applyFont="1" applyFill="1" applyBorder="1" applyAlignment="1">
      <alignment horizontal="center" vertical="center" wrapText="1"/>
    </xf>
    <xf numFmtId="0" fontId="7" fillId="61" borderId="15" xfId="0" applyFont="1" applyFill="1" applyBorder="1" applyAlignment="1">
      <alignment horizontal="center" vertical="center"/>
    </xf>
    <xf numFmtId="0" fontId="7" fillId="61" borderId="15" xfId="0" applyFont="1" applyFill="1" applyBorder="1" applyAlignment="1">
      <alignment horizontal="left" vertical="center"/>
    </xf>
    <xf numFmtId="177" fontId="7" fillId="61" borderId="15" xfId="0" applyNumberFormat="1" applyFont="1" applyFill="1" applyBorder="1" applyAlignment="1">
      <alignment horizontal="center" vertical="center"/>
    </xf>
    <xf numFmtId="0" fontId="7" fillId="61" borderId="15" xfId="788" applyFont="1" applyFill="1" applyBorder="1" applyAlignment="1">
      <alignment horizontal="center" vertical="center"/>
      <protection/>
    </xf>
    <xf numFmtId="0" fontId="5" fillId="61" borderId="15" xfId="825" applyFont="1" applyFill="1" applyBorder="1" applyAlignment="1">
      <alignment horizontal="center" vertical="center"/>
      <protection/>
    </xf>
    <xf numFmtId="0" fontId="8" fillId="61" borderId="0" xfId="0" applyFont="1" applyFill="1" applyAlignment="1">
      <alignment/>
    </xf>
    <xf numFmtId="0" fontId="5" fillId="61" borderId="0" xfId="0" applyFont="1" applyFill="1" applyAlignment="1">
      <alignment/>
    </xf>
    <xf numFmtId="0" fontId="5" fillId="61" borderId="0" xfId="0" applyFont="1" applyFill="1" applyAlignment="1">
      <alignment horizontal="center"/>
    </xf>
    <xf numFmtId="0" fontId="5" fillId="61" borderId="15" xfId="0" applyFont="1" applyFill="1" applyBorder="1" applyAlignment="1">
      <alignment horizontal="center" vertical="center"/>
    </xf>
    <xf numFmtId="2" fontId="3" fillId="61" borderId="0" xfId="0" applyNumberFormat="1" applyFont="1" applyFill="1" applyAlignment="1">
      <alignment vertical="center"/>
    </xf>
    <xf numFmtId="0" fontId="10" fillId="61" borderId="0" xfId="0" applyFont="1" applyFill="1" applyAlignment="1">
      <alignment/>
    </xf>
    <xf numFmtId="0" fontId="6" fillId="61" borderId="0" xfId="0" applyFont="1" applyFill="1" applyAlignment="1">
      <alignment/>
    </xf>
    <xf numFmtId="0" fontId="1" fillId="61" borderId="0" xfId="0" applyFont="1" applyFill="1" applyAlignment="1">
      <alignment horizontal="center"/>
    </xf>
    <xf numFmtId="0" fontId="112" fillId="61" borderId="0" xfId="0" applyFont="1" applyFill="1" applyAlignment="1">
      <alignment/>
    </xf>
    <xf numFmtId="1" fontId="6" fillId="61" borderId="0" xfId="0" applyNumberFormat="1" applyFont="1" applyFill="1" applyAlignment="1">
      <alignment/>
    </xf>
    <xf numFmtId="0" fontId="6" fillId="61" borderId="0" xfId="0" applyFont="1" applyFill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61" borderId="29" xfId="0" applyFont="1" applyFill="1" applyBorder="1" applyAlignment="1">
      <alignment horizontal="center" vertical="center" wrapText="1"/>
    </xf>
    <xf numFmtId="0" fontId="5" fillId="61" borderId="7" xfId="0" applyFont="1" applyFill="1" applyBorder="1" applyAlignment="1">
      <alignment horizontal="center" vertical="center" wrapText="1"/>
    </xf>
    <xf numFmtId="0" fontId="4" fillId="61" borderId="32" xfId="0" applyFont="1" applyFill="1" applyBorder="1" applyAlignment="1">
      <alignment horizontal="center" vertical="top" wrapText="1"/>
    </xf>
    <xf numFmtId="0" fontId="4" fillId="61" borderId="29" xfId="0" applyFont="1" applyFill="1" applyBorder="1" applyAlignment="1">
      <alignment horizontal="center" vertical="center" wrapText="1"/>
    </xf>
    <xf numFmtId="0" fontId="4" fillId="61" borderId="7" xfId="0" applyFont="1" applyFill="1" applyBorder="1" applyAlignment="1">
      <alignment horizontal="center" vertical="center" wrapText="1"/>
    </xf>
    <xf numFmtId="0" fontId="0" fillId="61" borderId="7" xfId="0" applyFill="1" applyBorder="1" applyAlignment="1">
      <alignment horizontal="center"/>
    </xf>
    <xf numFmtId="0" fontId="5" fillId="61" borderId="24" xfId="0" applyFont="1" applyFill="1" applyBorder="1" applyAlignment="1">
      <alignment horizontal="center" vertical="center" wrapText="1"/>
    </xf>
    <xf numFmtId="0" fontId="5" fillId="61" borderId="10" xfId="0" applyFont="1" applyFill="1" applyBorder="1" applyAlignment="1">
      <alignment horizontal="center" vertical="center" wrapText="1"/>
    </xf>
    <xf numFmtId="0" fontId="5" fillId="61" borderId="31" xfId="0" applyFont="1" applyFill="1" applyBorder="1" applyAlignment="1">
      <alignment horizontal="center" vertical="center" wrapText="1"/>
    </xf>
    <xf numFmtId="0" fontId="4" fillId="61" borderId="0" xfId="0" applyFont="1" applyFill="1" applyAlignment="1">
      <alignment horizontal="center"/>
    </xf>
    <xf numFmtId="0" fontId="1" fillId="61" borderId="0" xfId="0" applyFont="1" applyFill="1" applyAlignment="1">
      <alignment horizontal="center"/>
    </xf>
    <xf numFmtId="0" fontId="5" fillId="61" borderId="29" xfId="0" applyFont="1" applyFill="1" applyBorder="1" applyAlignment="1">
      <alignment horizontal="center" vertical="center"/>
    </xf>
    <xf numFmtId="0" fontId="5" fillId="61" borderId="7" xfId="0" applyFont="1" applyFill="1" applyBorder="1" applyAlignment="1">
      <alignment horizontal="center" vertical="center"/>
    </xf>
    <xf numFmtId="0" fontId="5" fillId="61" borderId="24" xfId="0" applyFont="1" applyFill="1" applyBorder="1" applyAlignment="1">
      <alignment horizontal="center" vertical="center"/>
    </xf>
    <xf numFmtId="0" fontId="5" fillId="61" borderId="10" xfId="0" applyFont="1" applyFill="1" applyBorder="1" applyAlignment="1">
      <alignment horizontal="center" vertical="center"/>
    </xf>
    <xf numFmtId="0" fontId="5" fillId="61" borderId="31" xfId="0" applyFont="1" applyFill="1" applyBorder="1" applyAlignment="1">
      <alignment horizontal="center" vertical="center"/>
    </xf>
    <xf numFmtId="0" fontId="5" fillId="61" borderId="33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/>
    </xf>
    <xf numFmtId="2" fontId="4" fillId="11" borderId="15" xfId="0" applyNumberFormat="1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1" fontId="5" fillId="11" borderId="15" xfId="0" applyNumberFormat="1" applyFont="1" applyFill="1" applyBorder="1" applyAlignment="1">
      <alignment horizontal="center" vertical="center"/>
    </xf>
    <xf numFmtId="2" fontId="5" fillId="11" borderId="15" xfId="0" applyNumberFormat="1" applyFont="1" applyFill="1" applyBorder="1" applyAlignment="1">
      <alignment horizontal="center" vertical="center"/>
    </xf>
  </cellXfs>
  <cellStyles count="1040">
    <cellStyle name="Normal" xfId="0"/>
    <cellStyle name="_x0001_" xfId="15"/>
    <cellStyle name="." xfId="16"/>
    <cellStyle name=". 2" xfId="17"/>
    <cellStyle name="??" xfId="18"/>
    <cellStyle name="?? [0.00]_ Att. 1- Cover" xfId="19"/>
    <cellStyle name="?? [0]" xfId="20"/>
    <cellStyle name="?_x001D_??%U©÷u&amp;H©÷9_x0008_? s&#10;_x0007__x0001__x0001_" xfId="21"/>
    <cellStyle name="???? [0.00]_List-dwg" xfId="22"/>
    <cellStyle name="??????????????????? [0]_FTC_OFFER" xfId="23"/>
    <cellStyle name="???????????????????_FTC_OFFER" xfId="24"/>
    <cellStyle name="????_FTC_OFFER" xfId="25"/>
    <cellStyle name="???[0]_00Q3902REV.1" xfId="26"/>
    <cellStyle name="???_???" xfId="27"/>
    <cellStyle name="??[0]_BRE" xfId="28"/>
    <cellStyle name="??_ ??? ???? " xfId="29"/>
    <cellStyle name="??A? [0]_laroux_1_¢¬???¢â? " xfId="30"/>
    <cellStyle name="??A?_laroux_1_¢¬???¢â? " xfId="31"/>
    <cellStyle name="?¡±¢¥?_?¨ù??¢´¢¥_¢¬???¢â? " xfId="32"/>
    <cellStyle name="?ðÇ%U?&amp;H?_x0008_?s&#10;_x0007__x0001__x0001_" xfId="33"/>
    <cellStyle name="_Book1" xfId="34"/>
    <cellStyle name="_Book1_1" xfId="35"/>
    <cellStyle name="_Book1_BC-QT-WB-dthao" xfId="36"/>
    <cellStyle name="_Book1_DT truong thinh phu" xfId="37"/>
    <cellStyle name="_Book1_TH KHAI TOAN THU THIEM cac tuyen TT noi" xfId="38"/>
    <cellStyle name="_DT truong thinh phu" xfId="39"/>
    <cellStyle name="_KT (2)" xfId="40"/>
    <cellStyle name="_KT (2)_1" xfId="41"/>
    <cellStyle name="_KT (2)_1_Lora-tungchau" xfId="42"/>
    <cellStyle name="_KT (2)_1_Qt-HT3PQ1(CauKho)" xfId="43"/>
    <cellStyle name="_KT (2)_1_Qt-HT3PQ1(CauKho) 2" xfId="44"/>
    <cellStyle name="_KT (2)_1_Qt-HT3PQ1(CauKho)_Book1" xfId="45"/>
    <cellStyle name="_KT (2)_1_Qt-HT3PQ1(CauKho)_Don gia quy 3 nam 2003 - Ban Dien Luc" xfId="46"/>
    <cellStyle name="_KT (2)_1_Qt-HT3PQ1(CauKho)_NC-VL2-2003" xfId="47"/>
    <cellStyle name="_KT (2)_1_Qt-HT3PQ1(CauKho)_NC-VL2-2003_1" xfId="48"/>
    <cellStyle name="_KT (2)_1_Qt-HT3PQ1(CauKho)_XL4Test5" xfId="49"/>
    <cellStyle name="_KT (2)_1_Qt-HT3PQ1(CauKho)_XL4Test5 2" xfId="50"/>
    <cellStyle name="_KT (2)_1_" xfId="51"/>
    <cellStyle name="_KT (2)_2" xfId="52"/>
    <cellStyle name="_KT (2)_2 2" xfId="53"/>
    <cellStyle name="_KT (2)_2_TG-TH" xfId="54"/>
    <cellStyle name="_KT (2)_2_TG-TH 2" xfId="55"/>
    <cellStyle name="_KT (2)_2_TG-TH_BAO CAO KLCT PT2000" xfId="56"/>
    <cellStyle name="_KT (2)_2_TG-TH_BAO CAO KLCT PT2000 2" xfId="57"/>
    <cellStyle name="_KT (2)_2_TG-TH_BAO CAO PT2000" xfId="58"/>
    <cellStyle name="_KT (2)_2_TG-TH_BAO CAO PT2000 2" xfId="59"/>
    <cellStyle name="_KT (2)_2_TG-TH_BAO CAO PT2000_Book1" xfId="60"/>
    <cellStyle name="_KT (2)_2_TG-TH_BAO CAO PT2000_Book1 2" xfId="61"/>
    <cellStyle name="_KT (2)_2_TG-TH_Bao cao XDCB 2001 - T11 KH dieu chinh 20-11-THAI" xfId="62"/>
    <cellStyle name="_KT (2)_2_TG-TH_Bao cao XDCB 2001 - T11 KH dieu chinh 20-11-THAI 2" xfId="63"/>
    <cellStyle name="_KT (2)_2_TG-TH_Book1" xfId="64"/>
    <cellStyle name="_KT (2)_2_TG-TH_Book1 2" xfId="65"/>
    <cellStyle name="_KT (2)_2_TG-TH_Book1_1" xfId="66"/>
    <cellStyle name="_KT (2)_2_TG-TH_Book1_1 2" xfId="67"/>
    <cellStyle name="_KT (2)_2_TG-TH_Book1_1_DanhMucDonGiaVTTB_Dien_TAM" xfId="68"/>
    <cellStyle name="_KT (2)_2_TG-TH_Book1_2" xfId="69"/>
    <cellStyle name="_KT (2)_2_TG-TH_Book1_3" xfId="70"/>
    <cellStyle name="_KT (2)_2_TG-TH_Book1_3 2" xfId="71"/>
    <cellStyle name="_KT (2)_2_TG-TH_Book1_3_DT truong thinh phu" xfId="72"/>
    <cellStyle name="_KT (2)_2_TG-TH_Book1_3_DT truong thinh phu 2" xfId="73"/>
    <cellStyle name="_KT (2)_2_TG-TH_Book1_3_XL4Test5" xfId="74"/>
    <cellStyle name="_KT (2)_2_TG-TH_Book1_3_XL4Test5 2" xfId="75"/>
    <cellStyle name="_KT (2)_2_TG-TH_Book1_DanhMucDonGiaVTTB_Dien_TAM" xfId="76"/>
    <cellStyle name="_KT (2)_2_TG-TH_Book1_DanhMucDonGiaVTTB_Dien_TAM 2" xfId="77"/>
    <cellStyle name="_KT (2)_2_TG-TH_Book1_" xfId="78"/>
    <cellStyle name="_KT (2)_2_TG-TH_Book1_ 2" xfId="79"/>
    <cellStyle name="_KT (2)_2_TG-TH_Dcdtoan-bcnckt " xfId="80"/>
    <cellStyle name="_KT (2)_2_TG-TH_Dcdtoan-bcnckt  2" xfId="81"/>
    <cellStyle name="_KT (2)_2_TG-TH_DN_MTP" xfId="82"/>
    <cellStyle name="_KT (2)_2_TG-TH_DN_MTP 2" xfId="83"/>
    <cellStyle name="_KT (2)_2_TG-TH_Dongia2-2003" xfId="84"/>
    <cellStyle name="_KT (2)_2_TG-TH_Dongia2-2003 2" xfId="85"/>
    <cellStyle name="_KT (2)_2_TG-TH_Dongia2-2003_DT truong thinh phu" xfId="86"/>
    <cellStyle name="_KT (2)_2_TG-TH_Dongia2-2003_DT truong thinh phu 2" xfId="87"/>
    <cellStyle name="_KT (2)_2_TG-TH_DT truong thinh phu" xfId="88"/>
    <cellStyle name="_KT (2)_2_TG-TH_DT truong thinh phu 2" xfId="89"/>
    <cellStyle name="_KT (2)_2_TG-TH_DTCDT MR.2N110.HOCMON.TDTOAN.CCUNG" xfId="90"/>
    <cellStyle name="_KT (2)_2_TG-TH_DTCDT MR.2N110.HOCMON.TDTOAN.CCUNG 2" xfId="91"/>
    <cellStyle name="_KT (2)_2_TG-TH_Lora-tungchau" xfId="92"/>
    <cellStyle name="_KT (2)_2_TG-TH_Lora-tungchau 2" xfId="93"/>
    <cellStyle name="_KT (2)_2_TG-TH_moi" xfId="94"/>
    <cellStyle name="_KT (2)_2_TG-TH_moi 2" xfId="95"/>
    <cellStyle name="_KT (2)_2_TG-TH_PGIA-phieu tham tra Kho bac" xfId="96"/>
    <cellStyle name="_KT (2)_2_TG-TH_PGIA-phieu tham tra Kho bac 2" xfId="97"/>
    <cellStyle name="_KT (2)_2_TG-TH_PT02-02" xfId="98"/>
    <cellStyle name="_KT (2)_2_TG-TH_PT02-02 2" xfId="99"/>
    <cellStyle name="_KT (2)_2_TG-TH_PT02-02_Book1" xfId="100"/>
    <cellStyle name="_KT (2)_2_TG-TH_PT02-02_Book1 2" xfId="101"/>
    <cellStyle name="_KT (2)_2_TG-TH_PT02-03" xfId="102"/>
    <cellStyle name="_KT (2)_2_TG-TH_PT02-03 2" xfId="103"/>
    <cellStyle name="_KT (2)_2_TG-TH_PT02-03_Book1" xfId="104"/>
    <cellStyle name="_KT (2)_2_TG-TH_PT02-03_Book1 2" xfId="105"/>
    <cellStyle name="_KT (2)_2_TG-TH_Qt-HT3PQ1(CauKho)" xfId="106"/>
    <cellStyle name="_KT (2)_2_TG-TH_Qt-HT3PQ1(CauKho)_Book1" xfId="107"/>
    <cellStyle name="_KT (2)_2_TG-TH_Qt-HT3PQ1(CauKho)_Book1 2" xfId="108"/>
    <cellStyle name="_KT (2)_2_TG-TH_Qt-HT3PQ1(CauKho)_Don gia quy 3 nam 2003 - Ban Dien Luc" xfId="109"/>
    <cellStyle name="_KT (2)_2_TG-TH_Qt-HT3PQ1(CauKho)_Don gia quy 3 nam 2003 - Ban Dien Luc 2" xfId="110"/>
    <cellStyle name="_KT (2)_2_TG-TH_Qt-HT3PQ1(CauKho)_NC-VL2-2003" xfId="111"/>
    <cellStyle name="_KT (2)_2_TG-TH_Qt-HT3PQ1(CauKho)_NC-VL2-2003 2" xfId="112"/>
    <cellStyle name="_KT (2)_2_TG-TH_Qt-HT3PQ1(CauKho)_NC-VL2-2003_1" xfId="113"/>
    <cellStyle name="_KT (2)_2_TG-TH_Qt-HT3PQ1(CauKho)_NC-VL2-2003_1 2" xfId="114"/>
    <cellStyle name="_KT (2)_2_TG-TH_Qt-HT3PQ1(CauKho)_XL4Test5" xfId="115"/>
    <cellStyle name="_KT (2)_2_TG-TH_Sheet2" xfId="116"/>
    <cellStyle name="_KT (2)_2_TG-TH_Sheet2 2" xfId="117"/>
    <cellStyle name="_KT (2)_2_TG-TH_XL4Poppy" xfId="118"/>
    <cellStyle name="_KT (2)_2_TG-TH_XL4Poppy 2" xfId="119"/>
    <cellStyle name="_KT (2)_2_TG-TH_XL4Test5" xfId="120"/>
    <cellStyle name="_KT (2)_2_TG-TH_XL4Test5 2" xfId="121"/>
    <cellStyle name="_KT (2)_2_TG-TH_" xfId="122"/>
    <cellStyle name="_KT (2)_2_TG-TH_ 2" xfId="123"/>
    <cellStyle name="_KT (2)_3" xfId="124"/>
    <cellStyle name="_KT (2)_3_TG-TH" xfId="125"/>
    <cellStyle name="_KT (2)_3_TG-TH_Book1" xfId="126"/>
    <cellStyle name="_KT (2)_3_TG-TH_Book1_BC-QT-WB-dthao" xfId="127"/>
    <cellStyle name="_KT (2)_3_TG-TH_Lora-tungchau" xfId="128"/>
    <cellStyle name="_KT (2)_3_TG-TH_PERSONAL" xfId="129"/>
    <cellStyle name="_KT (2)_3_TG-TH_PERSONAL_Book1" xfId="130"/>
    <cellStyle name="_KT (2)_3_TG-TH_PERSONAL_HTQ.8 GD1" xfId="131"/>
    <cellStyle name="_KT (2)_3_TG-TH_PERSONAL_HTQ.8 GD1_Book1" xfId="132"/>
    <cellStyle name="_KT (2)_3_TG-TH_PERSONAL_HTQ.8 GD1_Don gia quy 3 nam 2003 - Ban Dien Luc" xfId="133"/>
    <cellStyle name="_KT (2)_3_TG-TH_PERSONAL_HTQ.8 GD1_NC-VL2-2003" xfId="134"/>
    <cellStyle name="_KT (2)_3_TG-TH_PERSONAL_HTQ.8 GD1_NC-VL2-2003_1" xfId="135"/>
    <cellStyle name="_KT (2)_3_TG-TH_PERSONAL_HTQ.8 GD1_XL4Test5" xfId="136"/>
    <cellStyle name="_KT (2)_3_TG-TH_PERSONAL_Tong hop KHCB 2001" xfId="137"/>
    <cellStyle name="_KT (2)_3_TG-TH_PERSONAL_" xfId="138"/>
    <cellStyle name="_KT (2)_3_TG-TH_Qt-HT3PQ1(CauKho)" xfId="139"/>
    <cellStyle name="_KT (2)_3_TG-TH_Qt-HT3PQ1(CauKho)_Book1" xfId="140"/>
    <cellStyle name="_KT (2)_3_TG-TH_Qt-HT3PQ1(CauKho)_Don gia quy 3 nam 2003 - Ban Dien Luc" xfId="141"/>
    <cellStyle name="_KT (2)_3_TG-TH_Qt-HT3PQ1(CauKho)_NC-VL2-2003" xfId="142"/>
    <cellStyle name="_KT (2)_3_TG-TH_Qt-HT3PQ1(CauKho)_NC-VL2-2003_1" xfId="143"/>
    <cellStyle name="_KT (2)_3_TG-TH_Qt-HT3PQ1(CauKho)_XL4Test5" xfId="144"/>
    <cellStyle name="_KT (2)_3_TG-TH_" xfId="145"/>
    <cellStyle name="_KT (2)_4" xfId="146"/>
    <cellStyle name="_KT (2)_4 2" xfId="147"/>
    <cellStyle name="_KT (2)_4_BAO CAO KLCT PT2000" xfId="148"/>
    <cellStyle name="_KT (2)_4_BAO CAO KLCT PT2000 2" xfId="149"/>
    <cellStyle name="_KT (2)_4_BAO CAO PT2000" xfId="150"/>
    <cellStyle name="_KT (2)_4_BAO CAO PT2000 2" xfId="151"/>
    <cellStyle name="_KT (2)_4_BAO CAO PT2000_Book1" xfId="152"/>
    <cellStyle name="_KT (2)_4_BAO CAO PT2000_Book1 2" xfId="153"/>
    <cellStyle name="_KT (2)_4_Bao cao XDCB 2001 - T11 KH dieu chinh 20-11-THAI" xfId="154"/>
    <cellStyle name="_KT (2)_4_Bao cao XDCB 2001 - T11 KH dieu chinh 20-11-THAI 2" xfId="155"/>
    <cellStyle name="_KT (2)_4_Book1" xfId="156"/>
    <cellStyle name="_KT (2)_4_Book1 2" xfId="157"/>
    <cellStyle name="_KT (2)_4_Book1_1" xfId="158"/>
    <cellStyle name="_KT (2)_4_Book1_1 2" xfId="159"/>
    <cellStyle name="_KT (2)_4_Book1_1_DanhMucDonGiaVTTB_Dien_TAM" xfId="160"/>
    <cellStyle name="_KT (2)_4_Book1_2" xfId="161"/>
    <cellStyle name="_KT (2)_4_Book1_3" xfId="162"/>
    <cellStyle name="_KT (2)_4_Book1_3 2" xfId="163"/>
    <cellStyle name="_KT (2)_4_Book1_3_DT truong thinh phu" xfId="164"/>
    <cellStyle name="_KT (2)_4_Book1_3_DT truong thinh phu 2" xfId="165"/>
    <cellStyle name="_KT (2)_4_Book1_3_XL4Test5" xfId="166"/>
    <cellStyle name="_KT (2)_4_Book1_3_XL4Test5 2" xfId="167"/>
    <cellStyle name="_KT (2)_4_Book1_DanhMucDonGiaVTTB_Dien_TAM" xfId="168"/>
    <cellStyle name="_KT (2)_4_Book1_DanhMucDonGiaVTTB_Dien_TAM 2" xfId="169"/>
    <cellStyle name="_KT (2)_4_Book1_" xfId="170"/>
    <cellStyle name="_KT (2)_4_Book1_ 2" xfId="171"/>
    <cellStyle name="_KT (2)_4_Dcdtoan-bcnckt " xfId="172"/>
    <cellStyle name="_KT (2)_4_Dcdtoan-bcnckt  2" xfId="173"/>
    <cellStyle name="_KT (2)_4_DN_MTP" xfId="174"/>
    <cellStyle name="_KT (2)_4_DN_MTP 2" xfId="175"/>
    <cellStyle name="_KT (2)_4_Dongia2-2003" xfId="176"/>
    <cellStyle name="_KT (2)_4_Dongia2-2003 2" xfId="177"/>
    <cellStyle name="_KT (2)_4_Dongia2-2003_DT truong thinh phu" xfId="178"/>
    <cellStyle name="_KT (2)_4_Dongia2-2003_DT truong thinh phu 2" xfId="179"/>
    <cellStyle name="_KT (2)_4_DT truong thinh phu" xfId="180"/>
    <cellStyle name="_KT (2)_4_DT truong thinh phu 2" xfId="181"/>
    <cellStyle name="_KT (2)_4_DTCDT MR.2N110.HOCMON.TDTOAN.CCUNG" xfId="182"/>
    <cellStyle name="_KT (2)_4_DTCDT MR.2N110.HOCMON.TDTOAN.CCUNG 2" xfId="183"/>
    <cellStyle name="_KT (2)_4_Lora-tungchau" xfId="184"/>
    <cellStyle name="_KT (2)_4_Lora-tungchau 2" xfId="185"/>
    <cellStyle name="_KT (2)_4_moi" xfId="186"/>
    <cellStyle name="_KT (2)_4_moi 2" xfId="187"/>
    <cellStyle name="_KT (2)_4_PGIA-phieu tham tra Kho bac" xfId="188"/>
    <cellStyle name="_KT (2)_4_PGIA-phieu tham tra Kho bac 2" xfId="189"/>
    <cellStyle name="_KT (2)_4_PT02-02" xfId="190"/>
    <cellStyle name="_KT (2)_4_PT02-02 2" xfId="191"/>
    <cellStyle name="_KT (2)_4_PT02-02_Book1" xfId="192"/>
    <cellStyle name="_KT (2)_4_PT02-02_Book1 2" xfId="193"/>
    <cellStyle name="_KT (2)_4_PT02-03" xfId="194"/>
    <cellStyle name="_KT (2)_4_PT02-03 2" xfId="195"/>
    <cellStyle name="_KT (2)_4_PT02-03_Book1" xfId="196"/>
    <cellStyle name="_KT (2)_4_PT02-03_Book1 2" xfId="197"/>
    <cellStyle name="_KT (2)_4_Qt-HT3PQ1(CauKho)" xfId="198"/>
    <cellStyle name="_KT (2)_4_Qt-HT3PQ1(CauKho)_Book1" xfId="199"/>
    <cellStyle name="_KT (2)_4_Qt-HT3PQ1(CauKho)_Book1 2" xfId="200"/>
    <cellStyle name="_KT (2)_4_Qt-HT3PQ1(CauKho)_Don gia quy 3 nam 2003 - Ban Dien Luc" xfId="201"/>
    <cellStyle name="_KT (2)_4_Qt-HT3PQ1(CauKho)_Don gia quy 3 nam 2003 - Ban Dien Luc 2" xfId="202"/>
    <cellStyle name="_KT (2)_4_Qt-HT3PQ1(CauKho)_NC-VL2-2003" xfId="203"/>
    <cellStyle name="_KT (2)_4_Qt-HT3PQ1(CauKho)_NC-VL2-2003 2" xfId="204"/>
    <cellStyle name="_KT (2)_4_Qt-HT3PQ1(CauKho)_NC-VL2-2003_1" xfId="205"/>
    <cellStyle name="_KT (2)_4_Qt-HT3PQ1(CauKho)_NC-VL2-2003_1 2" xfId="206"/>
    <cellStyle name="_KT (2)_4_Qt-HT3PQ1(CauKho)_XL4Test5" xfId="207"/>
    <cellStyle name="_KT (2)_4_Sheet2" xfId="208"/>
    <cellStyle name="_KT (2)_4_Sheet2 2" xfId="209"/>
    <cellStyle name="_KT (2)_4_TG-TH" xfId="210"/>
    <cellStyle name="_KT (2)_4_TG-TH 2" xfId="211"/>
    <cellStyle name="_KT (2)_4_XL4Poppy" xfId="212"/>
    <cellStyle name="_KT (2)_4_XL4Poppy 2" xfId="213"/>
    <cellStyle name="_KT (2)_4_XL4Test5" xfId="214"/>
    <cellStyle name="_KT (2)_4_XL4Test5 2" xfId="215"/>
    <cellStyle name="_KT (2)_4_" xfId="216"/>
    <cellStyle name="_KT (2)_4_ 2" xfId="217"/>
    <cellStyle name="_KT (2)_5" xfId="218"/>
    <cellStyle name="_KT (2)_5_BAO CAO KLCT PT2000" xfId="219"/>
    <cellStyle name="_KT (2)_5_BAO CAO PT2000" xfId="220"/>
    <cellStyle name="_KT (2)_5_BAO CAO PT2000_Book1" xfId="221"/>
    <cellStyle name="_KT (2)_5_Bao cao XDCB 2001 - T11 KH dieu chinh 20-11-THAI" xfId="222"/>
    <cellStyle name="_KT (2)_5_Book1" xfId="223"/>
    <cellStyle name="_KT (2)_5_Book1_1" xfId="224"/>
    <cellStyle name="_KT (2)_5_Book1_1_DanhMucDonGiaVTTB_Dien_TAM" xfId="225"/>
    <cellStyle name="_KT (2)_5_Book1_2" xfId="226"/>
    <cellStyle name="_KT (2)_5_Book1_3" xfId="227"/>
    <cellStyle name="_KT (2)_5_Book1_3_DT truong thinh phu" xfId="228"/>
    <cellStyle name="_KT (2)_5_Book1_3_XL4Test5" xfId="229"/>
    <cellStyle name="_KT (2)_5_Book1_BC-QT-WB-dthao" xfId="230"/>
    <cellStyle name="_KT (2)_5_Book1_DanhMucDonGiaVTTB_Dien_TAM" xfId="231"/>
    <cellStyle name="_KT (2)_5_Book1_" xfId="232"/>
    <cellStyle name="_KT (2)_5_Dcdtoan-bcnckt " xfId="233"/>
    <cellStyle name="_KT (2)_5_DN_MTP" xfId="234"/>
    <cellStyle name="_KT (2)_5_Dongia2-2003" xfId="235"/>
    <cellStyle name="_KT (2)_5_Dongia2-2003_DT truong thinh phu" xfId="236"/>
    <cellStyle name="_KT (2)_5_DT truong thinh phu" xfId="237"/>
    <cellStyle name="_KT (2)_5_DTCDT MR.2N110.HOCMON.TDTOAN.CCUNG" xfId="238"/>
    <cellStyle name="_KT (2)_5_Lora-tungchau" xfId="239"/>
    <cellStyle name="_KT (2)_5_moi" xfId="240"/>
    <cellStyle name="_KT (2)_5_PGIA-phieu tham tra Kho bac" xfId="241"/>
    <cellStyle name="_KT (2)_5_PT02-02" xfId="242"/>
    <cellStyle name="_KT (2)_5_PT02-02_Book1" xfId="243"/>
    <cellStyle name="_KT (2)_5_PT02-03" xfId="244"/>
    <cellStyle name="_KT (2)_5_PT02-03_Book1" xfId="245"/>
    <cellStyle name="_KT (2)_5_Qt-HT3PQ1(CauKho)" xfId="246"/>
    <cellStyle name="_KT (2)_5_Qt-HT3PQ1(CauKho)_Book1" xfId="247"/>
    <cellStyle name="_KT (2)_5_Qt-HT3PQ1(CauKho)_Don gia quy 3 nam 2003 - Ban Dien Luc" xfId="248"/>
    <cellStyle name="_KT (2)_5_Qt-HT3PQ1(CauKho)_NC-VL2-2003" xfId="249"/>
    <cellStyle name="_KT (2)_5_Qt-HT3PQ1(CauKho)_NC-VL2-2003 2" xfId="250"/>
    <cellStyle name="_KT (2)_5_Qt-HT3PQ1(CauKho)_NC-VL2-2003_1" xfId="251"/>
    <cellStyle name="_KT (2)_5_Qt-HT3PQ1(CauKho)_XL4Test5" xfId="252"/>
    <cellStyle name="_KT (2)_5_Sheet2" xfId="253"/>
    <cellStyle name="_KT (2)_5_XL4Poppy" xfId="254"/>
    <cellStyle name="_KT (2)_5_XL4Test5" xfId="255"/>
    <cellStyle name="_KT (2)_5_" xfId="256"/>
    <cellStyle name="_KT (2)_Book1" xfId="257"/>
    <cellStyle name="_KT (2)_Book1_BC-QT-WB-dthao" xfId="258"/>
    <cellStyle name="_KT (2)_Lora-tungchau" xfId="259"/>
    <cellStyle name="_KT (2)_PERSONAL" xfId="260"/>
    <cellStyle name="_KT (2)_PERSONAL_Book1" xfId="261"/>
    <cellStyle name="_KT (2)_PERSONAL_HTQ.8 GD1" xfId="262"/>
    <cellStyle name="_KT (2)_PERSONAL_HTQ.8 GD1_Book1" xfId="263"/>
    <cellStyle name="_KT (2)_PERSONAL_HTQ.8 GD1_Don gia quy 3 nam 2003 - Ban Dien Luc" xfId="264"/>
    <cellStyle name="_KT (2)_PERSONAL_HTQ.8 GD1_NC-VL2-2003" xfId="265"/>
    <cellStyle name="_KT (2)_PERSONAL_HTQ.8 GD1_NC-VL2-2003_1" xfId="266"/>
    <cellStyle name="_KT (2)_PERSONAL_HTQ.8 GD1_XL4Test5" xfId="267"/>
    <cellStyle name="_KT (2)_PERSONAL_Tong hop KHCB 2001" xfId="268"/>
    <cellStyle name="_KT (2)_PERSONAL_" xfId="269"/>
    <cellStyle name="_KT (2)_Qt-HT3PQ1(CauKho)" xfId="270"/>
    <cellStyle name="_KT (2)_Qt-HT3PQ1(CauKho)_Book1" xfId="271"/>
    <cellStyle name="_KT (2)_Qt-HT3PQ1(CauKho)_Don gia quy 3 nam 2003 - Ban Dien Luc" xfId="272"/>
    <cellStyle name="_KT (2)_Qt-HT3PQ1(CauKho)_NC-VL2-2003" xfId="273"/>
    <cellStyle name="_KT (2)_Qt-HT3PQ1(CauKho)_NC-VL2-2003_1" xfId="274"/>
    <cellStyle name="_KT (2)_Qt-HT3PQ1(CauKho)_XL4Test5" xfId="275"/>
    <cellStyle name="_KT (2)_TG-TH" xfId="276"/>
    <cellStyle name="_KT (2)_" xfId="277"/>
    <cellStyle name="_KT_TG" xfId="278"/>
    <cellStyle name="_KT_TG 2" xfId="279"/>
    <cellStyle name="_KT_TG_1" xfId="280"/>
    <cellStyle name="_KT_TG_1_BAO CAO KLCT PT2000" xfId="281"/>
    <cellStyle name="_KT_TG_1_BAO CAO PT2000" xfId="282"/>
    <cellStyle name="_KT_TG_1_BAO CAO PT2000_Book1" xfId="283"/>
    <cellStyle name="_KT_TG_1_Bao cao XDCB 2001 - T11 KH dieu chinh 20-11-THAI" xfId="284"/>
    <cellStyle name="_KT_TG_1_Book1" xfId="285"/>
    <cellStyle name="_KT_TG_1_Book1_1" xfId="286"/>
    <cellStyle name="_KT_TG_1_Book1_1_DanhMucDonGiaVTTB_Dien_TAM" xfId="287"/>
    <cellStyle name="_KT_TG_1_Book1_2" xfId="288"/>
    <cellStyle name="_KT_TG_1_Book1_3" xfId="289"/>
    <cellStyle name="_KT_TG_1_Book1_3_DT truong thinh phu" xfId="290"/>
    <cellStyle name="_KT_TG_1_Book1_3_XL4Test5" xfId="291"/>
    <cellStyle name="_KT_TG_1_Book1_BC-QT-WB-dthao" xfId="292"/>
    <cellStyle name="_KT_TG_1_Book1_DanhMucDonGiaVTTB_Dien_TAM" xfId="293"/>
    <cellStyle name="_KT_TG_1_Book1_" xfId="294"/>
    <cellStyle name="_KT_TG_1_Dcdtoan-bcnckt " xfId="295"/>
    <cellStyle name="_KT_TG_1_DN_MTP" xfId="296"/>
    <cellStyle name="_KT_TG_1_Dongia2-2003" xfId="297"/>
    <cellStyle name="_KT_TG_1_Dongia2-2003_DT truong thinh phu" xfId="298"/>
    <cellStyle name="_KT_TG_1_DT truong thinh phu" xfId="299"/>
    <cellStyle name="_KT_TG_1_DTCDT MR.2N110.HOCMON.TDTOAN.CCUNG" xfId="300"/>
    <cellStyle name="_KT_TG_1_Lora-tungchau" xfId="301"/>
    <cellStyle name="_KT_TG_1_moi" xfId="302"/>
    <cellStyle name="_KT_TG_1_PGIA-phieu tham tra Kho bac" xfId="303"/>
    <cellStyle name="_KT_TG_1_PT02-02" xfId="304"/>
    <cellStyle name="_KT_TG_1_PT02-02_Book1" xfId="305"/>
    <cellStyle name="_KT_TG_1_PT02-03" xfId="306"/>
    <cellStyle name="_KT_TG_1_PT02-03_Book1" xfId="307"/>
    <cellStyle name="_KT_TG_1_Qt-HT3PQ1(CauKho)" xfId="308"/>
    <cellStyle name="_KT_TG_1_Qt-HT3PQ1(CauKho)_Book1" xfId="309"/>
    <cellStyle name="_KT_TG_1_Qt-HT3PQ1(CauKho)_Don gia quy 3 nam 2003 - Ban Dien Luc" xfId="310"/>
    <cellStyle name="_KT_TG_1_Qt-HT3PQ1(CauKho)_NC-VL2-2003" xfId="311"/>
    <cellStyle name="_KT_TG_1_Qt-HT3PQ1(CauKho)_NC-VL2-2003 2" xfId="312"/>
    <cellStyle name="_KT_TG_1_Qt-HT3PQ1(CauKho)_NC-VL2-2003_1" xfId="313"/>
    <cellStyle name="_KT_TG_1_Qt-HT3PQ1(CauKho)_XL4Test5" xfId="314"/>
    <cellStyle name="_KT_TG_1_Sheet2" xfId="315"/>
    <cellStyle name="_KT_TG_1_XL4Poppy" xfId="316"/>
    <cellStyle name="_KT_TG_1_XL4Test5" xfId="317"/>
    <cellStyle name="_KT_TG_1_" xfId="318"/>
    <cellStyle name="_KT_TG_2" xfId="319"/>
    <cellStyle name="_KT_TG_2 2" xfId="320"/>
    <cellStyle name="_KT_TG_2_BAO CAO KLCT PT2000" xfId="321"/>
    <cellStyle name="_KT_TG_2_BAO CAO KLCT PT2000 2" xfId="322"/>
    <cellStyle name="_KT_TG_2_BAO CAO PT2000" xfId="323"/>
    <cellStyle name="_KT_TG_2_BAO CAO PT2000 2" xfId="324"/>
    <cellStyle name="_KT_TG_2_BAO CAO PT2000_Book1" xfId="325"/>
    <cellStyle name="_KT_TG_2_BAO CAO PT2000_Book1 2" xfId="326"/>
    <cellStyle name="_KT_TG_2_Bao cao XDCB 2001 - T11 KH dieu chinh 20-11-THAI" xfId="327"/>
    <cellStyle name="_KT_TG_2_Bao cao XDCB 2001 - T11 KH dieu chinh 20-11-THAI 2" xfId="328"/>
    <cellStyle name="_KT_TG_2_Book1" xfId="329"/>
    <cellStyle name="_KT_TG_2_Book1 2" xfId="330"/>
    <cellStyle name="_KT_TG_2_Book1_1" xfId="331"/>
    <cellStyle name="_KT_TG_2_Book1_1 2" xfId="332"/>
    <cellStyle name="_KT_TG_2_Book1_1_DanhMucDonGiaVTTB_Dien_TAM" xfId="333"/>
    <cellStyle name="_KT_TG_2_Book1_2" xfId="334"/>
    <cellStyle name="_KT_TG_2_Book1_3" xfId="335"/>
    <cellStyle name="_KT_TG_2_Book1_3 2" xfId="336"/>
    <cellStyle name="_KT_TG_2_Book1_3_DT truong thinh phu" xfId="337"/>
    <cellStyle name="_KT_TG_2_Book1_3_DT truong thinh phu 2" xfId="338"/>
    <cellStyle name="_KT_TG_2_Book1_3_XL4Test5" xfId="339"/>
    <cellStyle name="_KT_TG_2_Book1_3_XL4Test5 2" xfId="340"/>
    <cellStyle name="_KT_TG_2_Book1_DanhMucDonGiaVTTB_Dien_TAM" xfId="341"/>
    <cellStyle name="_KT_TG_2_Book1_DanhMucDonGiaVTTB_Dien_TAM 2" xfId="342"/>
    <cellStyle name="_KT_TG_2_Book1_" xfId="343"/>
    <cellStyle name="_KT_TG_2_Book1_ 2" xfId="344"/>
    <cellStyle name="_KT_TG_2_Dcdtoan-bcnckt " xfId="345"/>
    <cellStyle name="_KT_TG_2_Dcdtoan-bcnckt  2" xfId="346"/>
    <cellStyle name="_KT_TG_2_DN_MTP" xfId="347"/>
    <cellStyle name="_KT_TG_2_DN_MTP 2" xfId="348"/>
    <cellStyle name="_KT_TG_2_Dongia2-2003" xfId="349"/>
    <cellStyle name="_KT_TG_2_Dongia2-2003 2" xfId="350"/>
    <cellStyle name="_KT_TG_2_Dongia2-2003_DT truong thinh phu" xfId="351"/>
    <cellStyle name="_KT_TG_2_Dongia2-2003_DT truong thinh phu 2" xfId="352"/>
    <cellStyle name="_KT_TG_2_DT truong thinh phu" xfId="353"/>
    <cellStyle name="_KT_TG_2_DT truong thinh phu 2" xfId="354"/>
    <cellStyle name="_KT_TG_2_DTCDT MR.2N110.HOCMON.TDTOAN.CCUNG" xfId="355"/>
    <cellStyle name="_KT_TG_2_DTCDT MR.2N110.HOCMON.TDTOAN.CCUNG 2" xfId="356"/>
    <cellStyle name="_KT_TG_2_Lora-tungchau" xfId="357"/>
    <cellStyle name="_KT_TG_2_Lora-tungchau 2" xfId="358"/>
    <cellStyle name="_KT_TG_2_moi" xfId="359"/>
    <cellStyle name="_KT_TG_2_moi 2" xfId="360"/>
    <cellStyle name="_KT_TG_2_PGIA-phieu tham tra Kho bac" xfId="361"/>
    <cellStyle name="_KT_TG_2_PGIA-phieu tham tra Kho bac 2" xfId="362"/>
    <cellStyle name="_KT_TG_2_PT02-02" xfId="363"/>
    <cellStyle name="_KT_TG_2_PT02-02 2" xfId="364"/>
    <cellStyle name="_KT_TG_2_PT02-02_Book1" xfId="365"/>
    <cellStyle name="_KT_TG_2_PT02-02_Book1 2" xfId="366"/>
    <cellStyle name="_KT_TG_2_PT02-03" xfId="367"/>
    <cellStyle name="_KT_TG_2_PT02-03 2" xfId="368"/>
    <cellStyle name="_KT_TG_2_PT02-03_Book1" xfId="369"/>
    <cellStyle name="_KT_TG_2_PT02-03_Book1 2" xfId="370"/>
    <cellStyle name="_KT_TG_2_Qt-HT3PQ1(CauKho)" xfId="371"/>
    <cellStyle name="_KT_TG_2_Qt-HT3PQ1(CauKho)_Book1" xfId="372"/>
    <cellStyle name="_KT_TG_2_Qt-HT3PQ1(CauKho)_Book1 2" xfId="373"/>
    <cellStyle name="_KT_TG_2_Qt-HT3PQ1(CauKho)_Don gia quy 3 nam 2003 - Ban Dien Luc" xfId="374"/>
    <cellStyle name="_KT_TG_2_Qt-HT3PQ1(CauKho)_Don gia quy 3 nam 2003 - Ban Dien Luc 2" xfId="375"/>
    <cellStyle name="_KT_TG_2_Qt-HT3PQ1(CauKho)_NC-VL2-2003" xfId="376"/>
    <cellStyle name="_KT_TG_2_Qt-HT3PQ1(CauKho)_NC-VL2-2003 2" xfId="377"/>
    <cellStyle name="_KT_TG_2_Qt-HT3PQ1(CauKho)_NC-VL2-2003_1" xfId="378"/>
    <cellStyle name="_KT_TG_2_Qt-HT3PQ1(CauKho)_NC-VL2-2003_1 2" xfId="379"/>
    <cellStyle name="_KT_TG_2_Qt-HT3PQ1(CauKho)_XL4Test5" xfId="380"/>
    <cellStyle name="_KT_TG_2_Sheet2" xfId="381"/>
    <cellStyle name="_KT_TG_2_Sheet2 2" xfId="382"/>
    <cellStyle name="_KT_TG_2_XL4Poppy" xfId="383"/>
    <cellStyle name="_KT_TG_2_XL4Poppy 2" xfId="384"/>
    <cellStyle name="_KT_TG_2_XL4Test5" xfId="385"/>
    <cellStyle name="_KT_TG_2_XL4Test5 2" xfId="386"/>
    <cellStyle name="_KT_TG_2_" xfId="387"/>
    <cellStyle name="_KT_TG_2_ 2" xfId="388"/>
    <cellStyle name="_KT_TG_3" xfId="389"/>
    <cellStyle name="_KT_TG_4" xfId="390"/>
    <cellStyle name="_KT_TG_4_Lora-tungchau" xfId="391"/>
    <cellStyle name="_KT_TG_4_Qt-HT3PQ1(CauKho)" xfId="392"/>
    <cellStyle name="_KT_TG_4_Qt-HT3PQ1(CauKho) 2" xfId="393"/>
    <cellStyle name="_KT_TG_4_Qt-HT3PQ1(CauKho)_Book1" xfId="394"/>
    <cellStyle name="_KT_TG_4_Qt-HT3PQ1(CauKho)_Don gia quy 3 nam 2003 - Ban Dien Luc" xfId="395"/>
    <cellStyle name="_KT_TG_4_Qt-HT3PQ1(CauKho)_NC-VL2-2003" xfId="396"/>
    <cellStyle name="_KT_TG_4_Qt-HT3PQ1(CauKho)_NC-VL2-2003_1" xfId="397"/>
    <cellStyle name="_KT_TG_4_Qt-HT3PQ1(CauKho)_XL4Test5" xfId="398"/>
    <cellStyle name="_KT_TG_4_Qt-HT3PQ1(CauKho)_XL4Test5 2" xfId="399"/>
    <cellStyle name="_KT_TG_4_" xfId="400"/>
    <cellStyle name="_Lora-tungchau" xfId="401"/>
    <cellStyle name="_PERSONAL" xfId="402"/>
    <cellStyle name="_PERSONAL_Book1" xfId="403"/>
    <cellStyle name="_PERSONAL_HTQ.8 GD1" xfId="404"/>
    <cellStyle name="_PERSONAL_HTQ.8 GD1_Book1" xfId="405"/>
    <cellStyle name="_PERSONAL_HTQ.8 GD1_Don gia quy 3 nam 2003 - Ban Dien Luc" xfId="406"/>
    <cellStyle name="_PERSONAL_HTQ.8 GD1_NC-VL2-2003" xfId="407"/>
    <cellStyle name="_PERSONAL_HTQ.8 GD1_NC-VL2-2003_1" xfId="408"/>
    <cellStyle name="_PERSONAL_HTQ.8 GD1_XL4Test5" xfId="409"/>
    <cellStyle name="_PERSONAL_Tong hop KHCB 2001" xfId="410"/>
    <cellStyle name="_PERSONAL_" xfId="411"/>
    <cellStyle name="_Qt-HT3PQ1(CauKho)" xfId="412"/>
    <cellStyle name="_Qt-HT3PQ1(CauKho)_Book1" xfId="413"/>
    <cellStyle name="_Qt-HT3PQ1(CauKho)_Don gia quy 3 nam 2003 - Ban Dien Luc" xfId="414"/>
    <cellStyle name="_Qt-HT3PQ1(CauKho)_NC-VL2-2003" xfId="415"/>
    <cellStyle name="_Qt-HT3PQ1(CauKho)_NC-VL2-2003_1" xfId="416"/>
    <cellStyle name="_Qt-HT3PQ1(CauKho)_XL4Test5" xfId="417"/>
    <cellStyle name="_TG-TH" xfId="418"/>
    <cellStyle name="_TG-TH_1" xfId="419"/>
    <cellStyle name="_TG-TH_1_BAO CAO KLCT PT2000" xfId="420"/>
    <cellStyle name="_TG-TH_1_BAO CAO PT2000" xfId="421"/>
    <cellStyle name="_TG-TH_1_BAO CAO PT2000_Book1" xfId="422"/>
    <cellStyle name="_TG-TH_1_Bao cao XDCB 2001 - T11 KH dieu chinh 20-11-THAI" xfId="423"/>
    <cellStyle name="_TG-TH_1_Book1" xfId="424"/>
    <cellStyle name="_TG-TH_1_Book1_1" xfId="425"/>
    <cellStyle name="_TG-TH_1_Book1_1_DanhMucDonGiaVTTB_Dien_TAM" xfId="426"/>
    <cellStyle name="_TG-TH_1_Book1_2" xfId="427"/>
    <cellStyle name="_TG-TH_1_Book1_3" xfId="428"/>
    <cellStyle name="_TG-TH_1_Book1_3_DT truong thinh phu" xfId="429"/>
    <cellStyle name="_TG-TH_1_Book1_3_XL4Test5" xfId="430"/>
    <cellStyle name="_TG-TH_1_Book1_BC-QT-WB-dthao" xfId="431"/>
    <cellStyle name="_TG-TH_1_Book1_DanhMucDonGiaVTTB_Dien_TAM" xfId="432"/>
    <cellStyle name="_TG-TH_1_Book1_" xfId="433"/>
    <cellStyle name="_TG-TH_1_Dcdtoan-bcnckt " xfId="434"/>
    <cellStyle name="_TG-TH_1_DN_MTP" xfId="435"/>
    <cellStyle name="_TG-TH_1_Dongia2-2003" xfId="436"/>
    <cellStyle name="_TG-TH_1_Dongia2-2003_DT truong thinh phu" xfId="437"/>
    <cellStyle name="_TG-TH_1_DT truong thinh phu" xfId="438"/>
    <cellStyle name="_TG-TH_1_DTCDT MR.2N110.HOCMON.TDTOAN.CCUNG" xfId="439"/>
    <cellStyle name="_TG-TH_1_Lora-tungchau" xfId="440"/>
    <cellStyle name="_TG-TH_1_moi" xfId="441"/>
    <cellStyle name="_TG-TH_1_PGIA-phieu tham tra Kho bac" xfId="442"/>
    <cellStyle name="_TG-TH_1_PT02-02" xfId="443"/>
    <cellStyle name="_TG-TH_1_PT02-02_Book1" xfId="444"/>
    <cellStyle name="_TG-TH_1_PT02-03_Book1" xfId="445"/>
    <cellStyle name="_TG-TH_1_Qt-HT3PQ1(CauKho)" xfId="446"/>
    <cellStyle name="_TG-TH_1_Qt-HT3PQ1(CauKho)_Book1" xfId="447"/>
    <cellStyle name="_TG-TH_1_Qt-HT3PQ1(CauKho)_Don gia quy 3 nam 2003 - Ban Dien Luc" xfId="448"/>
    <cellStyle name="_TG-TH_1_Qt-HT3PQ1(CauKho)_NC-VL2-2003" xfId="449"/>
    <cellStyle name="_TG-TH_1_Qt-HT3PQ1(CauKho)_NC-VL2-2003 2" xfId="450"/>
    <cellStyle name="_TG-TH_1_Qt-HT3PQ1(CauKho)_NC-VL2-2003_1" xfId="451"/>
    <cellStyle name="_TG-TH_1_Qt-HT3PQ1(CauKho)_XL4Test5" xfId="452"/>
    <cellStyle name="_TG-TH_1_Sheet2" xfId="453"/>
    <cellStyle name="_TG-TH_1_XL4Poppy" xfId="454"/>
    <cellStyle name="_TG-TH_1_XL4Test5" xfId="455"/>
    <cellStyle name="_TG-TH_1_" xfId="456"/>
    <cellStyle name="_TG-TH_2" xfId="457"/>
    <cellStyle name="_TG-TH_2 2" xfId="458"/>
    <cellStyle name="_TG-TH_2_BAO CAO KLCT PT2000" xfId="459"/>
    <cellStyle name="_TG-TH_2_BAO CAO KLCT PT2000 2" xfId="460"/>
    <cellStyle name="_TG-TH_2_BAO CAO PT2000" xfId="461"/>
    <cellStyle name="_TG-TH_2_BAO CAO PT2000 2" xfId="462"/>
    <cellStyle name="_TG-TH_2_BAO CAO PT2000_Book1" xfId="463"/>
    <cellStyle name="_TG-TH_2_BAO CAO PT2000_Book1 2" xfId="464"/>
    <cellStyle name="_TG-TH_2_Bao cao XDCB 2001 - T11 KH dieu chinh 20-11-THAI" xfId="465"/>
    <cellStyle name="_TG-TH_2_Bao cao XDCB 2001 - T11 KH dieu chinh 20-11-THAI 2" xfId="466"/>
    <cellStyle name="_TG-TH_2_Book1" xfId="467"/>
    <cellStyle name="_TG-TH_2_Book1 2" xfId="468"/>
    <cellStyle name="_TG-TH_2_Book1_1" xfId="469"/>
    <cellStyle name="_TG-TH_2_Book1_1 2" xfId="470"/>
    <cellStyle name="_TG-TH_2_Book1_1_DanhMucDonGiaVTTB_Dien_TAM" xfId="471"/>
    <cellStyle name="_TG-TH_2_Book1_2" xfId="472"/>
    <cellStyle name="_TG-TH_2_Book1_3" xfId="473"/>
    <cellStyle name="_TG-TH_2_Book1_3 2" xfId="474"/>
    <cellStyle name="_TG-TH_2_Book1_3_DT truong thinh phu" xfId="475"/>
    <cellStyle name="_TG-TH_2_Book1_3_DT truong thinh phu 2" xfId="476"/>
    <cellStyle name="_TG-TH_2_Book1_3_XL4Test5" xfId="477"/>
    <cellStyle name="_TG-TH_2_Book1_3_XL4Test5 2" xfId="478"/>
    <cellStyle name="_TG-TH_2_Book1_DanhMucDonGiaVTTB_Dien_TAM" xfId="479"/>
    <cellStyle name="_TG-TH_2_Book1_DanhMucDonGiaVTTB_Dien_TAM 2" xfId="480"/>
    <cellStyle name="_TG-TH_2_Book1_" xfId="481"/>
    <cellStyle name="_TG-TH_2_Book1_ 2" xfId="482"/>
    <cellStyle name="_TG-TH_2_Dcdtoan-bcnckt " xfId="483"/>
    <cellStyle name="_TG-TH_2_Dcdtoan-bcnckt  2" xfId="484"/>
    <cellStyle name="_TG-TH_2_DN_MTP" xfId="485"/>
    <cellStyle name="_TG-TH_2_DN_MTP 2" xfId="486"/>
    <cellStyle name="_TG-TH_2_Dongia2-2003" xfId="487"/>
    <cellStyle name="_TG-TH_2_Dongia2-2003 2" xfId="488"/>
    <cellStyle name="_TG-TH_2_Dongia2-2003_DT truong thinh phu" xfId="489"/>
    <cellStyle name="_TG-TH_2_Dongia2-2003_DT truong thinh phu 2" xfId="490"/>
    <cellStyle name="_TG-TH_2_DT truong thinh phu" xfId="491"/>
    <cellStyle name="_TG-TH_2_DT truong thinh phu 2" xfId="492"/>
    <cellStyle name="_TG-TH_2_DTCDT MR.2N110.HOCMON.TDTOAN.CCUNG" xfId="493"/>
    <cellStyle name="_TG-TH_2_DTCDT MR.2N110.HOCMON.TDTOAN.CCUNG 2" xfId="494"/>
    <cellStyle name="_TG-TH_2_Lora-tungchau" xfId="495"/>
    <cellStyle name="_TG-TH_2_Lora-tungchau 2" xfId="496"/>
    <cellStyle name="_TG-TH_2_moi" xfId="497"/>
    <cellStyle name="_TG-TH_2_moi 2" xfId="498"/>
    <cellStyle name="_TG-TH_2_PGIA-phieu tham tra Kho bac" xfId="499"/>
    <cellStyle name="_TG-TH_2_PGIA-phieu tham tra Kho bac 2" xfId="500"/>
    <cellStyle name="_TG-TH_2_PT02-02" xfId="501"/>
    <cellStyle name="_TG-TH_2_PT02-02 2" xfId="502"/>
    <cellStyle name="_TG-TH_2_PT02-02_Book1" xfId="503"/>
    <cellStyle name="_TG-TH_2_PT02-02_Book1 2" xfId="504"/>
    <cellStyle name="_TG-TH_2_PT02-03" xfId="505"/>
    <cellStyle name="_TG-TH_2_PT02-03 2" xfId="506"/>
    <cellStyle name="_TG-TH_2_PT02-03_Book1" xfId="507"/>
    <cellStyle name="_TG-TH_2_PT02-03_Book1 2" xfId="508"/>
    <cellStyle name="_TG-TH_2_Qt-HT3PQ1(CauKho)" xfId="509"/>
    <cellStyle name="_TG-TH_2_Qt-HT3PQ1(CauKho)_Book1" xfId="510"/>
    <cellStyle name="_TG-TH_2_Qt-HT3PQ1(CauKho)_Book1 2" xfId="511"/>
    <cellStyle name="_TG-TH_2_Qt-HT3PQ1(CauKho)_Don gia quy 3 nam 2003 - Ban Dien Luc" xfId="512"/>
    <cellStyle name="_TG-TH_2_Qt-HT3PQ1(CauKho)_Don gia quy 3 nam 2003 - Ban Dien Luc 2" xfId="513"/>
    <cellStyle name="_TG-TH_2_Qt-HT3PQ1(CauKho)_NC-VL2-2003" xfId="514"/>
    <cellStyle name="_TG-TH_2_Qt-HT3PQ1(CauKho)_NC-VL2-2003 2" xfId="515"/>
    <cellStyle name="_TG-TH_2_Qt-HT3PQ1(CauKho)_NC-VL2-2003_1" xfId="516"/>
    <cellStyle name="_TG-TH_2_Qt-HT3PQ1(CauKho)_NC-VL2-2003_1 2" xfId="517"/>
    <cellStyle name="_TG-TH_2_Qt-HT3PQ1(CauKho)_XL4Test5" xfId="518"/>
    <cellStyle name="_TG-TH_2_Sheet2" xfId="519"/>
    <cellStyle name="_TG-TH_2_Sheet2 2" xfId="520"/>
    <cellStyle name="_TG-TH_2_XL4Poppy" xfId="521"/>
    <cellStyle name="_TG-TH_2_XL4Poppy 2" xfId="522"/>
    <cellStyle name="_TG-TH_2_XL4Test5" xfId="523"/>
    <cellStyle name="_TG-TH_2_XL4Test5 2" xfId="524"/>
    <cellStyle name="_TG-TH_2_" xfId="525"/>
    <cellStyle name="_TG-TH_2_ 2" xfId="526"/>
    <cellStyle name="_TG-TH_3" xfId="527"/>
    <cellStyle name="_TG-TH_3_Lora-tungchau" xfId="528"/>
    <cellStyle name="_TG-TH_3_Qt-HT3PQ1(CauKho)" xfId="529"/>
    <cellStyle name="_TG-TH_3_Qt-HT3PQ1(CauKho) 2" xfId="530"/>
    <cellStyle name="_TG-TH_3_Qt-HT3PQ1(CauKho)_Book1" xfId="531"/>
    <cellStyle name="_TG-TH_3_Qt-HT3PQ1(CauKho)_Don gia quy 3 nam 2003 - Ban Dien Luc" xfId="532"/>
    <cellStyle name="_TG-TH_3_Qt-HT3PQ1(CauKho)_NC-VL2-2003" xfId="533"/>
    <cellStyle name="_TG-TH_3_Qt-HT3PQ1(CauKho)_NC-VL2-2003_1" xfId="534"/>
    <cellStyle name="_TG-TH_3_Qt-HT3PQ1(CauKho)_XL4Test5" xfId="535"/>
    <cellStyle name="_TG-TH_3_Qt-HT3PQ1(CauKho)_XL4Test5 2" xfId="536"/>
    <cellStyle name="_TG-TH_3_" xfId="537"/>
    <cellStyle name="_TG-TH_4" xfId="538"/>
    <cellStyle name="_TG-TH_4 2" xfId="539"/>
    <cellStyle name="_TH KHAI TOAN THU THIEM cac tuyen TT noi" xfId="540"/>
    <cellStyle name="_" xfId="541"/>
    <cellStyle name="•W€_STDFOR" xfId="542"/>
    <cellStyle name="W_STDFOR" xfId="543"/>
    <cellStyle name="1" xfId="544"/>
    <cellStyle name="1 2" xfId="545"/>
    <cellStyle name="1.000" xfId="546"/>
    <cellStyle name="1_Book1" xfId="547"/>
    <cellStyle name="1_Book1_1" xfId="548"/>
    <cellStyle name="1_CHI THUONG XUYEN" xfId="549"/>
    <cellStyle name="1_Don gia Du thau ( XL19)" xfId="550"/>
    <cellStyle name="1_DS HS ĐẦU NĂM 08-09" xfId="551"/>
    <cellStyle name="1_Tiền quỹ đội" xfId="552"/>
    <cellStyle name="1_ÿÿÿÿÿ" xfId="553"/>
    <cellStyle name="1_ÿÿÿÿÿ 2" xfId="554"/>
    <cellStyle name="1_ÿÿÿÿÿ_CHI THUONG XUYEN" xfId="555"/>
    <cellStyle name="15" xfId="556"/>
    <cellStyle name="¹éºÐÀ²_      " xfId="557"/>
    <cellStyle name="2" xfId="558"/>
    <cellStyle name="20% - Accent1" xfId="559"/>
    <cellStyle name="20% - Accent1 2" xfId="560"/>
    <cellStyle name="20% - Accent2" xfId="561"/>
    <cellStyle name="20% - Accent2 2" xfId="562"/>
    <cellStyle name="20% - Accent3" xfId="563"/>
    <cellStyle name="20% - Accent3 2" xfId="564"/>
    <cellStyle name="20% - Accent4" xfId="565"/>
    <cellStyle name="20% - Accent4 2" xfId="566"/>
    <cellStyle name="20% - Accent5" xfId="567"/>
    <cellStyle name="20% - Accent5 2" xfId="568"/>
    <cellStyle name="20% - Accent6" xfId="569"/>
    <cellStyle name="20% - Accent6 2" xfId="570"/>
    <cellStyle name="3" xfId="571"/>
    <cellStyle name="4" xfId="572"/>
    <cellStyle name="40% - Accent1" xfId="573"/>
    <cellStyle name="40% - Accent1 2" xfId="574"/>
    <cellStyle name="40% - Accent2" xfId="575"/>
    <cellStyle name="40% - Accent2 2" xfId="576"/>
    <cellStyle name="40% - Accent3" xfId="577"/>
    <cellStyle name="40% - Accent3 2" xfId="578"/>
    <cellStyle name="40% - Accent4" xfId="579"/>
    <cellStyle name="40% - Accent4 2" xfId="580"/>
    <cellStyle name="40% - Accent5" xfId="581"/>
    <cellStyle name="40% - Accent5 2" xfId="582"/>
    <cellStyle name="40% - Accent6" xfId="583"/>
    <cellStyle name="40% - Accent6 2" xfId="584"/>
    <cellStyle name="60% - Accent1" xfId="585"/>
    <cellStyle name="60% - Accent1 2" xfId="586"/>
    <cellStyle name="60% - Accent2" xfId="587"/>
    <cellStyle name="60% - Accent2 2" xfId="588"/>
    <cellStyle name="60% - Accent3" xfId="589"/>
    <cellStyle name="60% - Accent3 2" xfId="590"/>
    <cellStyle name="60% - Accent4" xfId="591"/>
    <cellStyle name="60% - Accent4 2" xfId="592"/>
    <cellStyle name="60% - Accent5" xfId="593"/>
    <cellStyle name="60% - Accent5 2" xfId="594"/>
    <cellStyle name="60% - Accent6" xfId="595"/>
    <cellStyle name="60% - Accent6 2" xfId="596"/>
    <cellStyle name="Accent1" xfId="597"/>
    <cellStyle name="Accent1 2" xfId="598"/>
    <cellStyle name="Accent2" xfId="599"/>
    <cellStyle name="Accent2 2" xfId="600"/>
    <cellStyle name="Accent3" xfId="601"/>
    <cellStyle name="Accent3 2" xfId="602"/>
    <cellStyle name="Accent4" xfId="603"/>
    <cellStyle name="Accent4 2" xfId="604"/>
    <cellStyle name="Accent5" xfId="605"/>
    <cellStyle name="Accent5 2" xfId="606"/>
    <cellStyle name="Accent6" xfId="607"/>
    <cellStyle name="Accent6 2" xfId="608"/>
    <cellStyle name="ÅëÈ­ [0]_      " xfId="609"/>
    <cellStyle name="AeE­ [0]_INQUIRY ¿?¾÷AßAø " xfId="610"/>
    <cellStyle name="ÅëÈ­ [0]_L601CPT" xfId="611"/>
    <cellStyle name="ÅëÈ­_      " xfId="612"/>
    <cellStyle name="AeE­_INQUIRY ¿?¾÷AßAø " xfId="613"/>
    <cellStyle name="ÅëÈ­_L601CPT" xfId="614"/>
    <cellStyle name="ÄÞ¸¶ [0]_      " xfId="615"/>
    <cellStyle name="AÞ¸¶ [0]_INQUIRY ¿?¾÷AßAø " xfId="616"/>
    <cellStyle name="ÄÞ¸¶ [0]_L601CPT" xfId="617"/>
    <cellStyle name="ÄÞ¸¶_      " xfId="618"/>
    <cellStyle name="AÞ¸¶_INQUIRY ¿?¾÷AßAø " xfId="619"/>
    <cellStyle name="ÄÞ¸¶_L601CPT" xfId="620"/>
    <cellStyle name="AutoFormat Options" xfId="621"/>
    <cellStyle name="Bad" xfId="622"/>
    <cellStyle name="Bad 2" xfId="623"/>
    <cellStyle name="C?AØ_¿?¾÷CoE² " xfId="624"/>
    <cellStyle name="Ç¥ÁØ_      " xfId="625"/>
    <cellStyle name="C￥AØ_¿μ¾÷CoE² " xfId="626"/>
    <cellStyle name="Ç¥ÁØ_±¸¹Ì´ëÃ¥" xfId="627"/>
    <cellStyle name="Calc Currency (0)" xfId="628"/>
    <cellStyle name="Calc Currency (0) 2" xfId="629"/>
    <cellStyle name="Calc Currency (2)" xfId="630"/>
    <cellStyle name="Calc Percent (0)" xfId="631"/>
    <cellStyle name="Calc Percent (0) 2" xfId="632"/>
    <cellStyle name="Calc Percent (1)" xfId="633"/>
    <cellStyle name="Calc Percent (2)" xfId="634"/>
    <cellStyle name="Calc Percent (2) 2" xfId="635"/>
    <cellStyle name="Calc Units (0)" xfId="636"/>
    <cellStyle name="Calc Units (0) 2" xfId="637"/>
    <cellStyle name="Calc Units (0) 2 2" xfId="638"/>
    <cellStyle name="Calc Units (0) 3" xfId="639"/>
    <cellStyle name="Calc Units (1)" xfId="640"/>
    <cellStyle name="Calc Units (2)" xfId="641"/>
    <cellStyle name="Calculation" xfId="642"/>
    <cellStyle name="Calculation 2" xfId="643"/>
    <cellStyle name="category" xfId="644"/>
    <cellStyle name="Cerrency_Sheet2_XANGDAU" xfId="645"/>
    <cellStyle name="Check Cell" xfId="646"/>
    <cellStyle name="Check Cell 2" xfId="647"/>
    <cellStyle name="CHUONG" xfId="648"/>
    <cellStyle name="Comma" xfId="649"/>
    <cellStyle name="Comma [0]" xfId="650"/>
    <cellStyle name="Comma [00]" xfId="651"/>
    <cellStyle name="Comma [00] 2" xfId="652"/>
    <cellStyle name="Comma [00] 2 2" xfId="653"/>
    <cellStyle name="Comma [00] 3" xfId="654"/>
    <cellStyle name="comma zerodec" xfId="655"/>
    <cellStyle name="Comma0" xfId="656"/>
    <cellStyle name="Currency" xfId="657"/>
    <cellStyle name="Currency [0]" xfId="658"/>
    <cellStyle name="Currency [00]" xfId="659"/>
    <cellStyle name="Currency0" xfId="660"/>
    <cellStyle name="Currency1" xfId="661"/>
    <cellStyle name="Date" xfId="662"/>
    <cellStyle name="Date Short" xfId="663"/>
    <cellStyle name="Date_" xfId="664"/>
    <cellStyle name="DELTA" xfId="665"/>
    <cellStyle name="Dezimal [0]_68574_Materialbedarfsliste" xfId="666"/>
    <cellStyle name="Dezimal_68574_Materialbedarfsliste" xfId="667"/>
    <cellStyle name="Dollar (zero dec)" xfId="668"/>
    <cellStyle name="Dollar (zero dec) 2" xfId="669"/>
    <cellStyle name="Enter Currency (0)" xfId="670"/>
    <cellStyle name="Enter Currency (0) 2" xfId="671"/>
    <cellStyle name="Enter Currency (0) 2 2" xfId="672"/>
    <cellStyle name="Enter Currency (0) 3" xfId="673"/>
    <cellStyle name="Enter Currency (2)" xfId="674"/>
    <cellStyle name="Enter Units (0)" xfId="675"/>
    <cellStyle name="Enter Units (0) 2" xfId="676"/>
    <cellStyle name="Enter Units (0) 2 2" xfId="677"/>
    <cellStyle name="Enter Units (0) 3" xfId="678"/>
    <cellStyle name="Enter Units (1)" xfId="679"/>
    <cellStyle name="Enter Units (2)" xfId="680"/>
    <cellStyle name="Euro" xfId="681"/>
    <cellStyle name="Euro 2" xfId="682"/>
    <cellStyle name="Explanatory Text" xfId="683"/>
    <cellStyle name="Explanatory Text 2" xfId="684"/>
    <cellStyle name="Fixed" xfId="685"/>
    <cellStyle name="Good" xfId="686"/>
    <cellStyle name="Good 2" xfId="687"/>
    <cellStyle name="Grey" xfId="688"/>
    <cellStyle name="Grey 2" xfId="689"/>
    <cellStyle name="ha" xfId="690"/>
    <cellStyle name="HEADER" xfId="691"/>
    <cellStyle name="Header1" xfId="692"/>
    <cellStyle name="Header2" xfId="693"/>
    <cellStyle name="Heading 1" xfId="694"/>
    <cellStyle name="Heading 1 2" xfId="695"/>
    <cellStyle name="Heading 2" xfId="696"/>
    <cellStyle name="Heading 2 2" xfId="697"/>
    <cellStyle name="Heading 3" xfId="698"/>
    <cellStyle name="Heading 3 2" xfId="699"/>
    <cellStyle name="Heading 4" xfId="700"/>
    <cellStyle name="Heading 4 2" xfId="701"/>
    <cellStyle name="HEADING1" xfId="702"/>
    <cellStyle name="HEADING2" xfId="703"/>
    <cellStyle name="headoption" xfId="704"/>
    <cellStyle name="headoption 2" xfId="705"/>
    <cellStyle name="Hoa-Scholl" xfId="706"/>
    <cellStyle name="i·0" xfId="707"/>
    <cellStyle name="Input" xfId="708"/>
    <cellStyle name="Input [yellow]" xfId="709"/>
    <cellStyle name="Input [yellow] 2" xfId="710"/>
    <cellStyle name="Input 2" xfId="711"/>
    <cellStyle name="Input 3" xfId="712"/>
    <cellStyle name="Input 4" xfId="713"/>
    <cellStyle name="Input 5" xfId="714"/>
    <cellStyle name="Input 6" xfId="715"/>
    <cellStyle name="Ledger 17 x 11 in" xfId="716"/>
    <cellStyle name="Line" xfId="717"/>
    <cellStyle name="Line 2" xfId="718"/>
    <cellStyle name="Link Currency (0)" xfId="719"/>
    <cellStyle name="Link Currency (0) 2" xfId="720"/>
    <cellStyle name="Link Currency (0) 2 2" xfId="721"/>
    <cellStyle name="Link Currency (0) 3" xfId="722"/>
    <cellStyle name="Link Currency (2)" xfId="723"/>
    <cellStyle name="Link Units (0)" xfId="724"/>
    <cellStyle name="Link Units (0) 2" xfId="725"/>
    <cellStyle name="Link Units (0) 2 2" xfId="726"/>
    <cellStyle name="Link Units (0) 3" xfId="727"/>
    <cellStyle name="Link Units (1)" xfId="728"/>
    <cellStyle name="Link Units (2)" xfId="729"/>
    <cellStyle name="Linked Cell" xfId="730"/>
    <cellStyle name="Linked Cell 2" xfId="731"/>
    <cellStyle name="Millares [0]_Well Timing" xfId="732"/>
    <cellStyle name="Millares_Well Timing" xfId="733"/>
    <cellStyle name="Model" xfId="734"/>
    <cellStyle name="moi" xfId="735"/>
    <cellStyle name="Moneda [0]_Well Timing" xfId="736"/>
    <cellStyle name="Moneda_Well Timing" xfId="737"/>
    <cellStyle name="Monétaire [0]_TARIFFS DB" xfId="738"/>
    <cellStyle name="Monétaire_TARIFFS DB" xfId="739"/>
    <cellStyle name="n" xfId="740"/>
    <cellStyle name="Neutral" xfId="741"/>
    <cellStyle name="Neutral 2" xfId="742"/>
    <cellStyle name="New Times Roman" xfId="743"/>
    <cellStyle name="no dec" xfId="744"/>
    <cellStyle name="ÑONVÒ" xfId="745"/>
    <cellStyle name="Normal - Style1" xfId="746"/>
    <cellStyle name="Normal - 유형1" xfId="747"/>
    <cellStyle name="Normal 10" xfId="748"/>
    <cellStyle name="Normal 11" xfId="749"/>
    <cellStyle name="Normal 12" xfId="750"/>
    <cellStyle name="Normal 13" xfId="751"/>
    <cellStyle name="Normal 14" xfId="752"/>
    <cellStyle name="Normal 15" xfId="753"/>
    <cellStyle name="Normal 16" xfId="754"/>
    <cellStyle name="Normal 17" xfId="755"/>
    <cellStyle name="Normal 18" xfId="756"/>
    <cellStyle name="Normal 19" xfId="757"/>
    <cellStyle name="Normal 2" xfId="758"/>
    <cellStyle name="Normal 2 2" xfId="759"/>
    <cellStyle name="Normal 2 2 2" xfId="760"/>
    <cellStyle name="Normal 2 2 3" xfId="761"/>
    <cellStyle name="Normal 2 2 4" xfId="762"/>
    <cellStyle name="Normal 2 2 5" xfId="763"/>
    <cellStyle name="Normal 2 2 6" xfId="764"/>
    <cellStyle name="Normal 2 3" xfId="765"/>
    <cellStyle name="Normal 2 4" xfId="766"/>
    <cellStyle name="Normal 20" xfId="767"/>
    <cellStyle name="Normal 21" xfId="768"/>
    <cellStyle name="Normal 22" xfId="769"/>
    <cellStyle name="Normal 23" xfId="770"/>
    <cellStyle name="Normal 24" xfId="771"/>
    <cellStyle name="Normal 25" xfId="772"/>
    <cellStyle name="Normal 26" xfId="773"/>
    <cellStyle name="Normal 27" xfId="774"/>
    <cellStyle name="Normal 28" xfId="775"/>
    <cellStyle name="Normal 29" xfId="776"/>
    <cellStyle name="Normal 3" xfId="777"/>
    <cellStyle name="Normal 30" xfId="778"/>
    <cellStyle name="Normal 31" xfId="779"/>
    <cellStyle name="Normal 32" xfId="780"/>
    <cellStyle name="Normal 33" xfId="781"/>
    <cellStyle name="Normal 34" xfId="782"/>
    <cellStyle name="Normal 35" xfId="783"/>
    <cellStyle name="Normal 36" xfId="784"/>
    <cellStyle name="Normal 37" xfId="785"/>
    <cellStyle name="Normal 38" xfId="786"/>
    <cellStyle name="Normal 39" xfId="787"/>
    <cellStyle name="Normal 4" xfId="788"/>
    <cellStyle name="Normal 4 2" xfId="789"/>
    <cellStyle name="Normal 40" xfId="790"/>
    <cellStyle name="Normal 41" xfId="791"/>
    <cellStyle name="Normal 42" xfId="792"/>
    <cellStyle name="Normal 43" xfId="793"/>
    <cellStyle name="Normal 44" xfId="794"/>
    <cellStyle name="Normal 45" xfId="795"/>
    <cellStyle name="Normal 46" xfId="796"/>
    <cellStyle name="Normal 47" xfId="797"/>
    <cellStyle name="Normal 48" xfId="798"/>
    <cellStyle name="Normal 49" xfId="799"/>
    <cellStyle name="Normal 5" xfId="800"/>
    <cellStyle name="Normal 50" xfId="801"/>
    <cellStyle name="Normal 51" xfId="802"/>
    <cellStyle name="Normal 52" xfId="803"/>
    <cellStyle name="Normal 53" xfId="804"/>
    <cellStyle name="Normal 54" xfId="805"/>
    <cellStyle name="Normal 55" xfId="806"/>
    <cellStyle name="Normal 56" xfId="807"/>
    <cellStyle name="Normal 57" xfId="808"/>
    <cellStyle name="Normal 58" xfId="809"/>
    <cellStyle name="Normal 59" xfId="810"/>
    <cellStyle name="Normal 6" xfId="811"/>
    <cellStyle name="Normal 60" xfId="812"/>
    <cellStyle name="Normal 61" xfId="813"/>
    <cellStyle name="Normal 62" xfId="814"/>
    <cellStyle name="Normal 63" xfId="815"/>
    <cellStyle name="Normal 64" xfId="816"/>
    <cellStyle name="Normal 65" xfId="817"/>
    <cellStyle name="Normal 66" xfId="818"/>
    <cellStyle name="Normal 67" xfId="819"/>
    <cellStyle name="Normal 68" xfId="820"/>
    <cellStyle name="Normal 69" xfId="821"/>
    <cellStyle name="Normal 7" xfId="822"/>
    <cellStyle name="Normal 70" xfId="823"/>
    <cellStyle name="Normal 71" xfId="824"/>
    <cellStyle name="Normal 72" xfId="825"/>
    <cellStyle name="Normal 73" xfId="826"/>
    <cellStyle name="Normal 74" xfId="827"/>
    <cellStyle name="Normal 75" xfId="828"/>
    <cellStyle name="Normal 76" xfId="829"/>
    <cellStyle name="Normal 77" xfId="830"/>
    <cellStyle name="Normal 8" xfId="831"/>
    <cellStyle name="Normal 9" xfId="832"/>
    <cellStyle name="Normal1" xfId="833"/>
    <cellStyle name="Note" xfId="834"/>
    <cellStyle name="Note 2" xfId="835"/>
    <cellStyle name="Note 2 2" xfId="836"/>
    <cellStyle name="Note 3" xfId="837"/>
    <cellStyle name="Note 4" xfId="838"/>
    <cellStyle name="Note 4 2" xfId="839"/>
    <cellStyle name="Note 5" xfId="840"/>
    <cellStyle name="Note 6" xfId="841"/>
    <cellStyle name="Œ…‹æØ‚è [0.00]_ÆÂ¹²" xfId="842"/>
    <cellStyle name="oft Excel]&#13;&#10;Comment=open=/f ‚ðw’è‚·‚é‚ÆAƒ†[ƒU[’è‹`ŠÖ”‚ðŠÖ”“\‚è•t‚¯‚Ìˆê——‚É“o˜^‚·‚é‚±‚Æ‚ª‚Å‚«‚Ü‚·B&#13;&#10;Maximized" xfId="843"/>
    <cellStyle name="omma [0]_Mktg Prog" xfId="844"/>
    <cellStyle name="ormal_Sheet1_1" xfId="845"/>
    <cellStyle name="Output" xfId="846"/>
    <cellStyle name="Output 2" xfId="847"/>
    <cellStyle name="paint" xfId="848"/>
    <cellStyle name="Percent" xfId="849"/>
    <cellStyle name="Percent [0]" xfId="850"/>
    <cellStyle name="Percent [0] 2" xfId="851"/>
    <cellStyle name="Percent [00]" xfId="852"/>
    <cellStyle name="Percent [2]" xfId="853"/>
    <cellStyle name="Percent [2] 2" xfId="854"/>
    <cellStyle name="PrePop Currency (0)" xfId="855"/>
    <cellStyle name="PrePop Currency (0) 2" xfId="856"/>
    <cellStyle name="PrePop Currency (0) 2 2" xfId="857"/>
    <cellStyle name="PrePop Currency (0) 3" xfId="858"/>
    <cellStyle name="PrePop Currency (2)" xfId="859"/>
    <cellStyle name="PrePop Units (0)" xfId="860"/>
    <cellStyle name="PrePop Units (0) 2" xfId="861"/>
    <cellStyle name="PrePop Units (0) 2 2" xfId="862"/>
    <cellStyle name="PrePop Units (0) 3" xfId="863"/>
    <cellStyle name="PrePop Units (1)" xfId="864"/>
    <cellStyle name="PrePop Units (2)" xfId="865"/>
    <cellStyle name="pricing" xfId="866"/>
    <cellStyle name="PSChar" xfId="867"/>
    <cellStyle name="PSHeading" xfId="868"/>
    <cellStyle name="PSHeading 2" xfId="869"/>
    <cellStyle name="S—_x0008_" xfId="870"/>
    <cellStyle name="Standard_AAbgleich" xfId="871"/>
    <cellStyle name="Style 1" xfId="872"/>
    <cellStyle name="Style 10" xfId="873"/>
    <cellStyle name="Style 11" xfId="874"/>
    <cellStyle name="Style 12" xfId="875"/>
    <cellStyle name="Style 13" xfId="876"/>
    <cellStyle name="Style 14" xfId="877"/>
    <cellStyle name="Style 15" xfId="878"/>
    <cellStyle name="Style 16" xfId="879"/>
    <cellStyle name="Style 17" xfId="880"/>
    <cellStyle name="Style 18" xfId="881"/>
    <cellStyle name="Style 19" xfId="882"/>
    <cellStyle name="Style 2" xfId="883"/>
    <cellStyle name="Style 20" xfId="884"/>
    <cellStyle name="Style 21" xfId="885"/>
    <cellStyle name="Style 22" xfId="886"/>
    <cellStyle name="Style 23" xfId="887"/>
    <cellStyle name="Style 24" xfId="888"/>
    <cellStyle name="Style 25" xfId="889"/>
    <cellStyle name="Style 26" xfId="890"/>
    <cellStyle name="Style 27" xfId="891"/>
    <cellStyle name="Style 28" xfId="892"/>
    <cellStyle name="Style 29" xfId="893"/>
    <cellStyle name="Style 3" xfId="894"/>
    <cellStyle name="Style 30" xfId="895"/>
    <cellStyle name="Style 31" xfId="896"/>
    <cellStyle name="Style 32" xfId="897"/>
    <cellStyle name="Style 33" xfId="898"/>
    <cellStyle name="Style 33 2" xfId="899"/>
    <cellStyle name="Style 34" xfId="900"/>
    <cellStyle name="Style 35" xfId="901"/>
    <cellStyle name="Style 36" xfId="902"/>
    <cellStyle name="Style 37" xfId="903"/>
    <cellStyle name="Style 38" xfId="904"/>
    <cellStyle name="Style 39" xfId="905"/>
    <cellStyle name="Style 4" xfId="906"/>
    <cellStyle name="Style 40" xfId="907"/>
    <cellStyle name="Style 41" xfId="908"/>
    <cellStyle name="Style 42" xfId="909"/>
    <cellStyle name="Style 43" xfId="910"/>
    <cellStyle name="Style 44" xfId="911"/>
    <cellStyle name="Style 45" xfId="912"/>
    <cellStyle name="Style 46" xfId="913"/>
    <cellStyle name="Style 47" xfId="914"/>
    <cellStyle name="Style 48" xfId="915"/>
    <cellStyle name="Style 49" xfId="916"/>
    <cellStyle name="Style 5" xfId="917"/>
    <cellStyle name="Style 50" xfId="918"/>
    <cellStyle name="Style 51" xfId="919"/>
    <cellStyle name="Style 52" xfId="920"/>
    <cellStyle name="Style 53" xfId="921"/>
    <cellStyle name="Style 54" xfId="922"/>
    <cellStyle name="Style 55" xfId="923"/>
    <cellStyle name="Style 56" xfId="924"/>
    <cellStyle name="Style 57" xfId="925"/>
    <cellStyle name="Style 58" xfId="926"/>
    <cellStyle name="Style 59" xfId="927"/>
    <cellStyle name="Style 6" xfId="928"/>
    <cellStyle name="Style 60" xfId="929"/>
    <cellStyle name="Style 61" xfId="930"/>
    <cellStyle name="Style 62" xfId="931"/>
    <cellStyle name="Style 63" xfId="932"/>
    <cellStyle name="Style 64" xfId="933"/>
    <cellStyle name="Style 65" xfId="934"/>
    <cellStyle name="Style 66" xfId="935"/>
    <cellStyle name="Style 67" xfId="936"/>
    <cellStyle name="Style 68" xfId="937"/>
    <cellStyle name="Style 69" xfId="938"/>
    <cellStyle name="Style 7" xfId="939"/>
    <cellStyle name="Style 70" xfId="940"/>
    <cellStyle name="Style 71" xfId="941"/>
    <cellStyle name="Style 71 2" xfId="942"/>
    <cellStyle name="Style 72" xfId="943"/>
    <cellStyle name="Style 73" xfId="944"/>
    <cellStyle name="Style 74" xfId="945"/>
    <cellStyle name="Style 75" xfId="946"/>
    <cellStyle name="Style 76" xfId="947"/>
    <cellStyle name="Style 77" xfId="948"/>
    <cellStyle name="Style 78" xfId="949"/>
    <cellStyle name="Style 79" xfId="950"/>
    <cellStyle name="Style 8" xfId="951"/>
    <cellStyle name="Style 80" xfId="952"/>
    <cellStyle name="Style 81" xfId="953"/>
    <cellStyle name="Style 82" xfId="954"/>
    <cellStyle name="Style 83" xfId="955"/>
    <cellStyle name="Style 84" xfId="956"/>
    <cellStyle name="Style 85" xfId="957"/>
    <cellStyle name="Style 86" xfId="958"/>
    <cellStyle name="Style 87" xfId="959"/>
    <cellStyle name="Style 88" xfId="960"/>
    <cellStyle name="Style 89" xfId="961"/>
    <cellStyle name="Style 9" xfId="962"/>
    <cellStyle name="Style 90" xfId="963"/>
    <cellStyle name="Style 91" xfId="964"/>
    <cellStyle name="Style 92" xfId="965"/>
    <cellStyle name="Style 93" xfId="966"/>
    <cellStyle name="Style 94" xfId="967"/>
    <cellStyle name="Style 95" xfId="968"/>
    <cellStyle name="Style 96" xfId="969"/>
    <cellStyle name="Style 97" xfId="970"/>
    <cellStyle name="Style 98" xfId="971"/>
    <cellStyle name="subhead" xfId="972"/>
    <cellStyle name="T" xfId="973"/>
    <cellStyle name="T_Bc_tuan_1_CKy_6_KONTUM" xfId="974"/>
    <cellStyle name="T_Bc_tuan_1_CKy_6_KONTUM 2" xfId="975"/>
    <cellStyle name="T_Book1" xfId="976"/>
    <cellStyle name="T_Tay Bac 1" xfId="977"/>
    <cellStyle name="T_Tay Bac 1 2" xfId="978"/>
    <cellStyle name="T_Tay Bac 1 3" xfId="979"/>
    <cellStyle name="T_Tay Bac 1 3 2" xfId="980"/>
    <cellStyle name="T_Tay Bac 1 4" xfId="981"/>
    <cellStyle name="T_Tay Bac 1 4 2" xfId="982"/>
    <cellStyle name="T_Tay Bac 1 5" xfId="983"/>
    <cellStyle name="Tentruong" xfId="984"/>
    <cellStyle name="Text Indent A" xfId="985"/>
    <cellStyle name="Text Indent B" xfId="986"/>
    <cellStyle name="Text Indent C" xfId="987"/>
    <cellStyle name="th" xfId="988"/>
    <cellStyle name="þ_x001D_ð¤_x000C_¯þ_x0014_&#13;¨þU_x0001_À_x0004_ _x0015__x000F__x0001__x0001_" xfId="989"/>
    <cellStyle name="þ_x001D_ðK_x000C_Fý_x001B_&#13;9ýU_x0001_Ð_x0008_¦)_x0007__x0001__x0001_" xfId="990"/>
    <cellStyle name="Thuyet minh" xfId="991"/>
    <cellStyle name="Title" xfId="992"/>
    <cellStyle name="Title 2" xfId="993"/>
    <cellStyle name="Total" xfId="994"/>
    <cellStyle name="Total 2" xfId="995"/>
    <cellStyle name="viet" xfId="996"/>
    <cellStyle name="viet2" xfId="997"/>
    <cellStyle name="Vietnam 1" xfId="998"/>
    <cellStyle name="VN new romanNormal" xfId="999"/>
    <cellStyle name="VN time new roman" xfId="1000"/>
    <cellStyle name="vnbo" xfId="1001"/>
    <cellStyle name="vnbo 2" xfId="1002"/>
    <cellStyle name="vnhead1" xfId="1003"/>
    <cellStyle name="vnhead2" xfId="1004"/>
    <cellStyle name="vnhead2 2" xfId="1005"/>
    <cellStyle name="vnhead3" xfId="1006"/>
    <cellStyle name="vnhead3 2" xfId="1007"/>
    <cellStyle name="vnhead4" xfId="1008"/>
    <cellStyle name="vntxt1" xfId="1009"/>
    <cellStyle name="vntxt1 2" xfId="1010"/>
    <cellStyle name="vntxt1 3" xfId="1011"/>
    <cellStyle name="vntxt2" xfId="1012"/>
    <cellStyle name="Währung [0]_68574_Materialbedarfsliste" xfId="1013"/>
    <cellStyle name="Währung_68574_Materialbedarfsliste" xfId="1014"/>
    <cellStyle name="Warning Text" xfId="1015"/>
    <cellStyle name="Warning Text 2" xfId="1016"/>
    <cellStyle name="xuan" xfId="1017"/>
    <cellStyle name="เครื่องหมายสกุลเงิน [0]_FTC_OFFER" xfId="1018"/>
    <cellStyle name="เครื่องหมายสกุลเงิน_FTC_OFFER" xfId="1019"/>
    <cellStyle name="ปกติ_FTC_OFFER" xfId="1020"/>
    <cellStyle name=" [0.00]_ Att. 1- Cover" xfId="1021"/>
    <cellStyle name="_ Att. 1- Cover" xfId="1022"/>
    <cellStyle name="?_ Att. 1- Cover" xfId="1023"/>
    <cellStyle name="똿뗦먛귟 [0.00]_PRODUCT DETAIL Q1" xfId="1024"/>
    <cellStyle name="똿뗦먛귟_PRODUCT DETAIL Q1" xfId="1025"/>
    <cellStyle name="믅됞 [0.00]_PRODUCT DETAIL Q1" xfId="1026"/>
    <cellStyle name="믅됞_PRODUCT DETAIL Q1" xfId="1027"/>
    <cellStyle name="백분율_95" xfId="1028"/>
    <cellStyle name="뷭?_BOOKSHIP" xfId="1029"/>
    <cellStyle name="콤마 [ - 유형1" xfId="1030"/>
    <cellStyle name="콤마 [ - 유형2" xfId="1031"/>
    <cellStyle name="콤마 [ - 유형3" xfId="1032"/>
    <cellStyle name="콤마 [ - 유형4" xfId="1033"/>
    <cellStyle name="콤마 [ - 유형5" xfId="1034"/>
    <cellStyle name="콤마 [ - 유형6" xfId="1035"/>
    <cellStyle name="콤마 [ - 유형7" xfId="1036"/>
    <cellStyle name="콤마 [ - 유형8" xfId="1037"/>
    <cellStyle name="콤마 [0]_ 비목별 월별기술 " xfId="1038"/>
    <cellStyle name="콤마_ 비목별 월별기술 " xfId="1039"/>
    <cellStyle name="통화 [0]_1202" xfId="1040"/>
    <cellStyle name="통화_1202" xfId="1041"/>
    <cellStyle name="표준_(정보부문)월별인원계획" xfId="1042"/>
    <cellStyle name="一般_00Q3902REV.1" xfId="1043"/>
    <cellStyle name="千分位[0]_00Q3902REV.1" xfId="1044"/>
    <cellStyle name="千分位_00Q3902REV.1" xfId="1045"/>
    <cellStyle name="桁区切り [0.00]_List-dwg瑩畳䵜楡" xfId="1046"/>
    <cellStyle name="桁区切り_List-dwgist-" xfId="1047"/>
    <cellStyle name="標準_List-dwgis" xfId="1048"/>
    <cellStyle name="貨幣 [0]_00Q3902REV.1" xfId="1049"/>
    <cellStyle name="貨幣[0]_BRE" xfId="1050"/>
    <cellStyle name="貨幣_00Q3902REV.1" xfId="1051"/>
    <cellStyle name="通貨 [0.00]_List-dwgwg" xfId="1052"/>
    <cellStyle name="通貨_List-dwgis" xfId="1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5.57421875" style="2" customWidth="1"/>
    <col min="2" max="2" width="46.7109375" style="2" customWidth="1"/>
    <col min="3" max="3" width="10.140625" style="2" customWidth="1"/>
    <col min="4" max="4" width="8.8515625" style="2" customWidth="1"/>
    <col min="5" max="5" width="8.7109375" style="2" customWidth="1"/>
    <col min="6" max="6" width="9.00390625" style="2" customWidth="1"/>
    <col min="7" max="7" width="9.140625" style="2" customWidth="1"/>
    <col min="8" max="8" width="8.00390625" style="2" customWidth="1"/>
    <col min="9" max="9" width="8.140625" style="2" customWidth="1"/>
    <col min="10" max="10" width="8.57421875" style="2" customWidth="1"/>
    <col min="11" max="11" width="14.8515625" style="2" customWidth="1"/>
    <col min="12" max="16384" width="9.140625" style="2" customWidth="1"/>
  </cols>
  <sheetData>
    <row r="1" spans="1:8" ht="16.5">
      <c r="A1" s="7" t="s">
        <v>31</v>
      </c>
      <c r="B1" s="7"/>
      <c r="E1" s="1" t="s">
        <v>9</v>
      </c>
      <c r="F1" s="1"/>
      <c r="G1" s="1"/>
      <c r="H1" s="1"/>
    </row>
    <row r="2" spans="1:8" ht="16.5">
      <c r="A2" s="7" t="s">
        <v>32</v>
      </c>
      <c r="B2" s="7"/>
      <c r="E2" s="1" t="s">
        <v>0</v>
      </c>
      <c r="F2" s="1"/>
      <c r="G2" s="1"/>
      <c r="H2" s="1"/>
    </row>
    <row r="3" ht="12.75">
      <c r="K3" s="2" t="s">
        <v>14</v>
      </c>
    </row>
    <row r="4" spans="1:11" ht="47.25" customHeight="1">
      <c r="A4" s="38" t="s">
        <v>10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6" spans="1:11" ht="27.75" customHeight="1">
      <c r="A6" s="32" t="s">
        <v>1</v>
      </c>
      <c r="B6" s="32" t="s">
        <v>2</v>
      </c>
      <c r="C6" s="30" t="s">
        <v>7</v>
      </c>
      <c r="D6" s="39"/>
      <c r="E6" s="39"/>
      <c r="F6" s="31"/>
      <c r="G6" s="30" t="s">
        <v>11</v>
      </c>
      <c r="H6" s="39"/>
      <c r="I6" s="39"/>
      <c r="J6" s="31"/>
      <c r="K6" s="32" t="s">
        <v>8</v>
      </c>
    </row>
    <row r="7" spans="1:11" ht="30" customHeight="1">
      <c r="A7" s="33"/>
      <c r="B7" s="33"/>
      <c r="C7" s="3" t="s">
        <v>3</v>
      </c>
      <c r="D7" s="3" t="s">
        <v>4</v>
      </c>
      <c r="E7" s="3" t="s">
        <v>5</v>
      </c>
      <c r="F7" s="3" t="s">
        <v>6</v>
      </c>
      <c r="G7" s="3" t="s">
        <v>3</v>
      </c>
      <c r="H7" s="3" t="s">
        <v>4</v>
      </c>
      <c r="I7" s="3" t="s">
        <v>5</v>
      </c>
      <c r="J7" s="3" t="s">
        <v>6</v>
      </c>
      <c r="K7" s="33"/>
    </row>
    <row r="8" spans="1:11" ht="16.5" customHeight="1">
      <c r="A8" s="4">
        <v>1</v>
      </c>
      <c r="B8" s="5" t="s">
        <v>20</v>
      </c>
      <c r="C8" s="5" t="e">
        <f>#REF!</f>
        <v>#REF!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  <c r="J8" s="5" t="e">
        <f>#REF!</f>
        <v>#REF!</v>
      </c>
      <c r="K8" s="5" t="e">
        <f aca="true" t="shared" si="0" ref="K8:K18">G8*100/C8</f>
        <v>#REF!</v>
      </c>
    </row>
    <row r="9" spans="1:11" ht="16.5" customHeight="1">
      <c r="A9" s="4">
        <v>2</v>
      </c>
      <c r="B9" s="5" t="s">
        <v>21</v>
      </c>
      <c r="C9" s="5" t="e">
        <f>#REF!</f>
        <v>#REF!</v>
      </c>
      <c r="D9" s="5" t="e">
        <f>#REF!</f>
        <v>#REF!</v>
      </c>
      <c r="E9" s="5" t="e">
        <f>#REF!</f>
        <v>#REF!</v>
      </c>
      <c r="F9" s="5" t="e">
        <f>#REF!</f>
        <v>#REF!</v>
      </c>
      <c r="G9" s="5" t="e">
        <f>#REF!</f>
        <v>#REF!</v>
      </c>
      <c r="H9" s="5" t="e">
        <f>#REF!</f>
        <v>#REF!</v>
      </c>
      <c r="I9" s="5" t="e">
        <f>#REF!</f>
        <v>#REF!</v>
      </c>
      <c r="J9" s="5" t="e">
        <f>#REF!</f>
        <v>#REF!</v>
      </c>
      <c r="K9" s="5" t="e">
        <f t="shared" si="0"/>
        <v>#REF!</v>
      </c>
    </row>
    <row r="10" spans="1:11" ht="16.5" customHeight="1">
      <c r="A10" s="4">
        <v>3</v>
      </c>
      <c r="B10" s="5" t="s">
        <v>22</v>
      </c>
      <c r="C10" s="5" t="e">
        <f>'PL7.3'!#REF!</f>
        <v>#REF!</v>
      </c>
      <c r="D10" s="5" t="e">
        <f>'PL7.3'!#REF!</f>
        <v>#REF!</v>
      </c>
      <c r="E10" s="5" t="e">
        <f>'PL7.3'!#REF!</f>
        <v>#REF!</v>
      </c>
      <c r="F10" s="5" t="e">
        <f>'PL7.3'!#REF!</f>
        <v>#REF!</v>
      </c>
      <c r="G10" s="5" t="e">
        <f>'PL7.3'!#REF!</f>
        <v>#REF!</v>
      </c>
      <c r="H10" s="5" t="e">
        <f>'PL7.3'!#REF!</f>
        <v>#REF!</v>
      </c>
      <c r="I10" s="5" t="e">
        <f>'PL7.3'!#REF!</f>
        <v>#REF!</v>
      </c>
      <c r="J10" s="5" t="e">
        <f>'PL7.3'!#REF!</f>
        <v>#REF!</v>
      </c>
      <c r="K10" s="5" t="e">
        <f t="shared" si="0"/>
        <v>#REF!</v>
      </c>
    </row>
    <row r="11" spans="1:11" ht="16.5" customHeight="1">
      <c r="A11" s="4">
        <v>4</v>
      </c>
      <c r="B11" s="5" t="s">
        <v>23</v>
      </c>
      <c r="C11" s="5" t="e">
        <f>#REF!</f>
        <v>#REF!</v>
      </c>
      <c r="D11" s="5" t="e">
        <f>#REF!</f>
        <v>#REF!</v>
      </c>
      <c r="E11" s="5" t="e">
        <f>#REF!</f>
        <v>#REF!</v>
      </c>
      <c r="F11" s="5" t="e">
        <f>#REF!</f>
        <v>#REF!</v>
      </c>
      <c r="G11" s="5" t="e">
        <f>#REF!</f>
        <v>#REF!</v>
      </c>
      <c r="H11" s="5" t="e">
        <f>#REF!</f>
        <v>#REF!</v>
      </c>
      <c r="I11" s="5" t="e">
        <f>#REF!</f>
        <v>#REF!</v>
      </c>
      <c r="J11" s="5" t="e">
        <f>#REF!</f>
        <v>#REF!</v>
      </c>
      <c r="K11" s="5" t="e">
        <f t="shared" si="0"/>
        <v>#REF!</v>
      </c>
    </row>
    <row r="12" spans="1:11" ht="16.5" customHeight="1">
      <c r="A12" s="4">
        <v>5</v>
      </c>
      <c r="B12" s="5" t="s">
        <v>24</v>
      </c>
      <c r="C12" s="5" t="e">
        <f>#REF!</f>
        <v>#REF!</v>
      </c>
      <c r="D12" s="5" t="e">
        <f>#REF!</f>
        <v>#REF!</v>
      </c>
      <c r="E12" s="5" t="e">
        <f>#REF!</f>
        <v>#REF!</v>
      </c>
      <c r="F12" s="5" t="e">
        <f>#REF!</f>
        <v>#REF!</v>
      </c>
      <c r="G12" s="5" t="e">
        <f>#REF!</f>
        <v>#REF!</v>
      </c>
      <c r="H12" s="5" t="e">
        <f>#REF!</f>
        <v>#REF!</v>
      </c>
      <c r="I12" s="5" t="e">
        <f>#REF!</f>
        <v>#REF!</v>
      </c>
      <c r="J12" s="5" t="e">
        <f>#REF!</f>
        <v>#REF!</v>
      </c>
      <c r="K12" s="5" t="e">
        <f t="shared" si="0"/>
        <v>#REF!</v>
      </c>
    </row>
    <row r="13" spans="1:11" ht="16.5" customHeight="1">
      <c r="A13" s="4">
        <v>6</v>
      </c>
      <c r="B13" s="5" t="s">
        <v>25</v>
      </c>
      <c r="C13" s="5" t="e">
        <f>#REF!</f>
        <v>#REF!</v>
      </c>
      <c r="D13" s="5" t="e">
        <f>#REF!</f>
        <v>#REF!</v>
      </c>
      <c r="E13" s="5" t="e">
        <f>#REF!</f>
        <v>#REF!</v>
      </c>
      <c r="F13" s="5" t="e">
        <f>#REF!</f>
        <v>#REF!</v>
      </c>
      <c r="G13" s="5" t="e">
        <f>#REF!</f>
        <v>#REF!</v>
      </c>
      <c r="H13" s="5" t="e">
        <f>#REF!</f>
        <v>#REF!</v>
      </c>
      <c r="I13" s="5" t="e">
        <f>#REF!</f>
        <v>#REF!</v>
      </c>
      <c r="J13" s="5" t="e">
        <f>#REF!</f>
        <v>#REF!</v>
      </c>
      <c r="K13" s="5" t="e">
        <f t="shared" si="0"/>
        <v>#REF!</v>
      </c>
    </row>
    <row r="14" spans="1:11" ht="16.5" customHeight="1">
      <c r="A14" s="4">
        <v>7</v>
      </c>
      <c r="B14" s="5" t="s">
        <v>26</v>
      </c>
      <c r="C14" s="5" t="e">
        <f>#REF!</f>
        <v>#REF!</v>
      </c>
      <c r="D14" s="5" t="e">
        <f>#REF!</f>
        <v>#REF!</v>
      </c>
      <c r="E14" s="5" t="e">
        <f>#REF!</f>
        <v>#REF!</v>
      </c>
      <c r="F14" s="5" t="e">
        <f>#REF!</f>
        <v>#REF!</v>
      </c>
      <c r="G14" s="5" t="e">
        <f>#REF!</f>
        <v>#REF!</v>
      </c>
      <c r="H14" s="5" t="e">
        <f>#REF!</f>
        <v>#REF!</v>
      </c>
      <c r="I14" s="5" t="e">
        <f>#REF!</f>
        <v>#REF!</v>
      </c>
      <c r="J14" s="5" t="e">
        <f>#REF!</f>
        <v>#REF!</v>
      </c>
      <c r="K14" s="5" t="e">
        <f t="shared" si="0"/>
        <v>#REF!</v>
      </c>
    </row>
    <row r="15" spans="1:11" ht="16.5" customHeight="1">
      <c r="A15" s="4">
        <v>8</v>
      </c>
      <c r="B15" s="5" t="s">
        <v>27</v>
      </c>
      <c r="C15" s="5" t="e">
        <f>#REF!</f>
        <v>#REF!</v>
      </c>
      <c r="D15" s="5" t="e">
        <f>#REF!</f>
        <v>#REF!</v>
      </c>
      <c r="E15" s="5" t="e">
        <f>#REF!</f>
        <v>#REF!</v>
      </c>
      <c r="F15" s="5" t="e">
        <f>#REF!</f>
        <v>#REF!</v>
      </c>
      <c r="G15" s="5" t="e">
        <f>#REF!</f>
        <v>#REF!</v>
      </c>
      <c r="H15" s="5" t="e">
        <f>#REF!</f>
        <v>#REF!</v>
      </c>
      <c r="I15" s="5" t="e">
        <f>#REF!</f>
        <v>#REF!</v>
      </c>
      <c r="J15" s="5" t="e">
        <f>#REF!</f>
        <v>#REF!</v>
      </c>
      <c r="K15" s="5" t="e">
        <f t="shared" si="0"/>
        <v>#REF!</v>
      </c>
    </row>
    <row r="16" spans="1:11" ht="16.5" customHeight="1">
      <c r="A16" s="4">
        <v>9</v>
      </c>
      <c r="B16" s="5" t="s">
        <v>28</v>
      </c>
      <c r="C16" s="5" t="e">
        <f>#REF!</f>
        <v>#REF!</v>
      </c>
      <c r="D16" s="5" t="e">
        <f>#REF!</f>
        <v>#REF!</v>
      </c>
      <c r="E16" s="5" t="e">
        <f>#REF!</f>
        <v>#REF!</v>
      </c>
      <c r="F16" s="5" t="e">
        <f>#REF!</f>
        <v>#REF!</v>
      </c>
      <c r="G16" s="5" t="e">
        <f>#REF!</f>
        <v>#REF!</v>
      </c>
      <c r="H16" s="5" t="e">
        <f>#REF!</f>
        <v>#REF!</v>
      </c>
      <c r="I16" s="5" t="e">
        <f>#REF!</f>
        <v>#REF!</v>
      </c>
      <c r="J16" s="5" t="e">
        <f>#REF!</f>
        <v>#REF!</v>
      </c>
      <c r="K16" s="5" t="e">
        <f t="shared" si="0"/>
        <v>#REF!</v>
      </c>
    </row>
    <row r="17" spans="1:11" ht="16.5" customHeight="1">
      <c r="A17" s="4">
        <v>10</v>
      </c>
      <c r="B17" s="5"/>
      <c r="C17" s="5"/>
      <c r="D17" s="5"/>
      <c r="E17" s="5"/>
      <c r="F17" s="5"/>
      <c r="G17" s="5"/>
      <c r="H17" s="5"/>
      <c r="I17" s="5"/>
      <c r="J17" s="5"/>
      <c r="K17" s="5" t="e">
        <f t="shared" si="0"/>
        <v>#DIV/0!</v>
      </c>
    </row>
    <row r="18" spans="1:11" ht="20.25" customHeight="1">
      <c r="A18" s="30" t="s">
        <v>29</v>
      </c>
      <c r="B18" s="31"/>
      <c r="C18" s="5" t="e">
        <f>SUM(C8:C16)</f>
        <v>#REF!</v>
      </c>
      <c r="D18" s="5" t="e">
        <f aca="true" t="shared" si="1" ref="D18:J18">SUM(D8:D16)</f>
        <v>#REF!</v>
      </c>
      <c r="E18" s="5" t="e">
        <f t="shared" si="1"/>
        <v>#REF!</v>
      </c>
      <c r="F18" s="5" t="e">
        <f t="shared" si="1"/>
        <v>#REF!</v>
      </c>
      <c r="G18" s="5" t="e">
        <f t="shared" si="1"/>
        <v>#REF!</v>
      </c>
      <c r="H18" s="5" t="e">
        <f t="shared" si="1"/>
        <v>#REF!</v>
      </c>
      <c r="I18" s="5" t="e">
        <f t="shared" si="1"/>
        <v>#REF!</v>
      </c>
      <c r="J18" s="5" t="e">
        <f t="shared" si="1"/>
        <v>#REF!</v>
      </c>
      <c r="K18" s="5" t="e">
        <f t="shared" si="0"/>
        <v>#REF!</v>
      </c>
    </row>
    <row r="19" ht="12.75">
      <c r="K19" s="6"/>
    </row>
    <row r="21" spans="11:12" ht="12.75">
      <c r="K21" s="2" t="s">
        <v>15</v>
      </c>
      <c r="L21" s="11"/>
    </row>
    <row r="22" spans="2:10" ht="15.75" customHeight="1">
      <c r="B22" s="34" t="s">
        <v>30</v>
      </c>
      <c r="C22" s="36" t="s">
        <v>12</v>
      </c>
      <c r="D22" s="37" t="s">
        <v>16</v>
      </c>
      <c r="E22" s="36" t="s">
        <v>17</v>
      </c>
      <c r="F22" s="36" t="s">
        <v>18</v>
      </c>
      <c r="G22" s="37" t="s">
        <v>19</v>
      </c>
      <c r="H22" s="37"/>
      <c r="I22" s="37"/>
      <c r="J22" s="37"/>
    </row>
    <row r="23" spans="2:10" ht="37.5" customHeight="1">
      <c r="B23" s="35"/>
      <c r="C23" s="36"/>
      <c r="D23" s="37"/>
      <c r="E23" s="36"/>
      <c r="F23" s="36"/>
      <c r="G23" s="8" t="s">
        <v>3</v>
      </c>
      <c r="H23" s="8" t="s">
        <v>4</v>
      </c>
      <c r="I23" s="3" t="s">
        <v>13</v>
      </c>
      <c r="J23" s="3" t="s">
        <v>18</v>
      </c>
    </row>
    <row r="24" spans="2:10" ht="18">
      <c r="B24" s="9"/>
      <c r="C24" s="10" t="e">
        <f>#REF!+#REF!+'PL7.3'!C17+#REF!+#REF!+#REF!+#REF!+#REF!+#REF!</f>
        <v>#REF!</v>
      </c>
      <c r="D24" s="10" t="e">
        <f>#REF!+#REF!+'PL7.3'!D17+#REF!+#REF!+#REF!+#REF!+#REF!+#REF!</f>
        <v>#REF!</v>
      </c>
      <c r="E24" s="10" t="e">
        <f>#REF!+#REF!+'PL7.3'!E17+#REF!+#REF!+#REF!+#REF!+#REF!+#REF!</f>
        <v>#REF!</v>
      </c>
      <c r="F24" s="10" t="e">
        <f>#REF!+#REF!+'PL7.3'!F17+#REF!+#REF!+#REF!+#REF!+#REF!+#REF!</f>
        <v>#REF!</v>
      </c>
      <c r="G24" s="10" t="e">
        <f>#REF!+#REF!+'PL7.3'!G17+#REF!+#REF!+#REF!+#REF!+#REF!+#REF!</f>
        <v>#REF!</v>
      </c>
      <c r="H24" s="10" t="e">
        <f>#REF!+#REF!+'PL7.3'!H17+#REF!+#REF!+#REF!+#REF!+#REF!+#REF!</f>
        <v>#REF!</v>
      </c>
      <c r="I24" s="10" t="e">
        <f>#REF!+#REF!+'PL7.3'!I17+#REF!+#REF!+#REF!+#REF!+#REF!+#REF!</f>
        <v>#REF!</v>
      </c>
      <c r="J24" s="10" t="e">
        <f>#REF!+#REF!+'PL7.3'!J17+#REF!+#REF!+#REF!+#REF!+#REF!+#REF!</f>
        <v>#REF!</v>
      </c>
    </row>
  </sheetData>
  <sheetProtection password="C71F" sheet="1" objects="1" scenarios="1"/>
  <mergeCells count="13">
    <mergeCell ref="A4:K4"/>
    <mergeCell ref="C6:F6"/>
    <mergeCell ref="B6:B7"/>
    <mergeCell ref="A6:A7"/>
    <mergeCell ref="G6:J6"/>
    <mergeCell ref="F22:F23"/>
    <mergeCell ref="G22:J22"/>
    <mergeCell ref="A18:B18"/>
    <mergeCell ref="K6:K7"/>
    <mergeCell ref="B22:B23"/>
    <mergeCell ref="C22:C23"/>
    <mergeCell ref="D22:D23"/>
    <mergeCell ref="E22:E23"/>
  </mergeCells>
  <printOptions/>
  <pageMargins left="0.75" right="0.28" top="0.27" bottom="0.51" header="0.2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5.57421875" style="12" customWidth="1"/>
    <col min="2" max="2" width="32.140625" style="12" customWidth="1"/>
    <col min="3" max="10" width="11.140625" style="12" customWidth="1"/>
    <col min="11" max="11" width="14.8515625" style="12" customWidth="1"/>
    <col min="12" max="16384" width="9.140625" style="12" customWidth="1"/>
  </cols>
  <sheetData>
    <row r="1" spans="1:11" ht="19.5" customHeight="1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45" customHeigh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1" customHeight="1">
      <c r="A3" s="43" t="s">
        <v>1</v>
      </c>
      <c r="B3" s="43" t="s">
        <v>47</v>
      </c>
      <c r="C3" s="46" t="s">
        <v>7</v>
      </c>
      <c r="D3" s="47"/>
      <c r="E3" s="47"/>
      <c r="F3" s="48"/>
      <c r="G3" s="46" t="s">
        <v>11</v>
      </c>
      <c r="H3" s="47"/>
      <c r="I3" s="47"/>
      <c r="J3" s="48"/>
      <c r="K3" s="40" t="s">
        <v>8</v>
      </c>
    </row>
    <row r="4" spans="1:11" ht="16.5" customHeight="1">
      <c r="A4" s="44"/>
      <c r="B4" s="45"/>
      <c r="C4" s="13" t="s">
        <v>3</v>
      </c>
      <c r="D4" s="13" t="s">
        <v>4</v>
      </c>
      <c r="E4" s="13" t="s">
        <v>5</v>
      </c>
      <c r="F4" s="13" t="s">
        <v>6</v>
      </c>
      <c r="G4" s="13" t="s">
        <v>3</v>
      </c>
      <c r="H4" s="13" t="s">
        <v>4</v>
      </c>
      <c r="I4" s="13" t="s">
        <v>5</v>
      </c>
      <c r="J4" s="13" t="s">
        <v>6</v>
      </c>
      <c r="K4" s="41"/>
    </row>
    <row r="5" spans="1:11" ht="21" customHeight="1">
      <c r="A5" s="14">
        <v>1</v>
      </c>
      <c r="B5" s="15" t="s">
        <v>33</v>
      </c>
      <c r="C5" s="14">
        <v>1698</v>
      </c>
      <c r="D5" s="14">
        <v>862</v>
      </c>
      <c r="E5" s="14">
        <v>975</v>
      </c>
      <c r="F5" s="14">
        <v>505</v>
      </c>
      <c r="G5" s="14">
        <v>1698</v>
      </c>
      <c r="H5" s="14">
        <v>862</v>
      </c>
      <c r="I5" s="14">
        <v>975</v>
      </c>
      <c r="J5" s="14">
        <v>505</v>
      </c>
      <c r="K5" s="16">
        <f aca="true" t="shared" si="0" ref="K5:K15">G5*100/C5</f>
        <v>100</v>
      </c>
    </row>
    <row r="6" spans="1:11" ht="21" customHeight="1">
      <c r="A6" s="14">
        <v>2</v>
      </c>
      <c r="B6" s="15" t="s">
        <v>34</v>
      </c>
      <c r="C6" s="14">
        <v>1154</v>
      </c>
      <c r="D6" s="14">
        <v>558</v>
      </c>
      <c r="E6" s="14">
        <v>701</v>
      </c>
      <c r="F6" s="14">
        <v>349</v>
      </c>
      <c r="G6" s="14">
        <v>1152</v>
      </c>
      <c r="H6" s="14">
        <v>558</v>
      </c>
      <c r="I6" s="14">
        <v>699</v>
      </c>
      <c r="J6" s="14">
        <v>349</v>
      </c>
      <c r="K6" s="16">
        <f t="shared" si="0"/>
        <v>99.8266897746967</v>
      </c>
    </row>
    <row r="7" spans="1:11" ht="21" customHeight="1">
      <c r="A7" s="14">
        <v>3</v>
      </c>
      <c r="B7" s="15" t="s">
        <v>35</v>
      </c>
      <c r="C7" s="17">
        <v>1130</v>
      </c>
      <c r="D7" s="17">
        <v>591</v>
      </c>
      <c r="E7" s="17">
        <v>994</v>
      </c>
      <c r="F7" s="17">
        <v>532</v>
      </c>
      <c r="G7" s="17">
        <v>1128</v>
      </c>
      <c r="H7" s="17">
        <v>590</v>
      </c>
      <c r="I7" s="17">
        <v>992</v>
      </c>
      <c r="J7" s="17">
        <v>531</v>
      </c>
      <c r="K7" s="16">
        <f t="shared" si="0"/>
        <v>99.82300884955752</v>
      </c>
    </row>
    <row r="8" spans="1:11" ht="21" customHeight="1">
      <c r="A8" s="14">
        <v>4</v>
      </c>
      <c r="B8" s="15" t="s">
        <v>36</v>
      </c>
      <c r="C8" s="14">
        <v>1034</v>
      </c>
      <c r="D8" s="14">
        <v>541</v>
      </c>
      <c r="E8" s="14">
        <v>686</v>
      </c>
      <c r="F8" s="14">
        <v>357</v>
      </c>
      <c r="G8" s="14">
        <v>1033</v>
      </c>
      <c r="H8" s="14">
        <v>541</v>
      </c>
      <c r="I8" s="14">
        <v>685</v>
      </c>
      <c r="J8" s="14">
        <v>357</v>
      </c>
      <c r="K8" s="16">
        <f t="shared" si="0"/>
        <v>99.90328820116054</v>
      </c>
    </row>
    <row r="9" spans="1:11" ht="21" customHeight="1">
      <c r="A9" s="14">
        <v>5</v>
      </c>
      <c r="B9" s="15" t="s">
        <v>37</v>
      </c>
      <c r="C9" s="14">
        <v>604</v>
      </c>
      <c r="D9" s="14">
        <v>319</v>
      </c>
      <c r="E9" s="14">
        <v>430</v>
      </c>
      <c r="F9" s="14">
        <v>232</v>
      </c>
      <c r="G9" s="14">
        <v>604</v>
      </c>
      <c r="H9" s="14">
        <v>320</v>
      </c>
      <c r="I9" s="14">
        <v>430</v>
      </c>
      <c r="J9" s="14">
        <v>232</v>
      </c>
      <c r="K9" s="16">
        <f t="shared" si="0"/>
        <v>100</v>
      </c>
    </row>
    <row r="10" spans="1:11" ht="21" customHeight="1">
      <c r="A10" s="14">
        <v>6</v>
      </c>
      <c r="B10" s="15" t="s">
        <v>38</v>
      </c>
      <c r="C10" s="14">
        <v>485</v>
      </c>
      <c r="D10" s="14">
        <v>242</v>
      </c>
      <c r="E10" s="14">
        <v>421</v>
      </c>
      <c r="F10" s="14">
        <v>209</v>
      </c>
      <c r="G10" s="14">
        <v>483</v>
      </c>
      <c r="H10" s="14">
        <v>240</v>
      </c>
      <c r="I10" s="14">
        <v>419</v>
      </c>
      <c r="J10" s="14">
        <v>207</v>
      </c>
      <c r="K10" s="16">
        <f t="shared" si="0"/>
        <v>99.58762886597938</v>
      </c>
    </row>
    <row r="11" spans="1:11" ht="21" customHeight="1">
      <c r="A11" s="14">
        <v>7</v>
      </c>
      <c r="B11" s="15" t="s">
        <v>43</v>
      </c>
      <c r="C11" s="14">
        <v>3341</v>
      </c>
      <c r="D11" s="14">
        <v>1636</v>
      </c>
      <c r="E11" s="14">
        <v>1203</v>
      </c>
      <c r="F11" s="14">
        <v>573</v>
      </c>
      <c r="G11" s="14">
        <v>3341</v>
      </c>
      <c r="H11" s="14">
        <v>1636</v>
      </c>
      <c r="I11" s="14">
        <v>1203</v>
      </c>
      <c r="J11" s="14">
        <v>573</v>
      </c>
      <c r="K11" s="16">
        <f t="shared" si="0"/>
        <v>100</v>
      </c>
    </row>
    <row r="12" spans="1:11" ht="21" customHeight="1">
      <c r="A12" s="14">
        <v>8</v>
      </c>
      <c r="B12" s="15" t="s">
        <v>39</v>
      </c>
      <c r="C12" s="14">
        <v>631</v>
      </c>
      <c r="D12" s="14">
        <v>327</v>
      </c>
      <c r="E12" s="14">
        <v>626</v>
      </c>
      <c r="F12" s="14">
        <v>326</v>
      </c>
      <c r="G12" s="14">
        <v>631</v>
      </c>
      <c r="H12" s="14">
        <v>327</v>
      </c>
      <c r="I12" s="14">
        <v>619</v>
      </c>
      <c r="J12" s="14">
        <v>326</v>
      </c>
      <c r="K12" s="16">
        <f t="shared" si="0"/>
        <v>100</v>
      </c>
    </row>
    <row r="13" spans="1:11" ht="21" customHeight="1">
      <c r="A13" s="14">
        <v>9</v>
      </c>
      <c r="B13" s="15" t="s">
        <v>40</v>
      </c>
      <c r="C13" s="14">
        <v>1078</v>
      </c>
      <c r="D13" s="14">
        <v>558</v>
      </c>
      <c r="E13" s="14">
        <v>607</v>
      </c>
      <c r="F13" s="14">
        <v>325</v>
      </c>
      <c r="G13" s="14">
        <v>1078</v>
      </c>
      <c r="H13" s="14">
        <v>558</v>
      </c>
      <c r="I13" s="14">
        <v>607</v>
      </c>
      <c r="J13" s="14">
        <v>326</v>
      </c>
      <c r="K13" s="16">
        <f t="shared" si="0"/>
        <v>100</v>
      </c>
    </row>
    <row r="14" spans="1:11" ht="21" customHeight="1">
      <c r="A14" s="14">
        <v>10</v>
      </c>
      <c r="B14" s="15" t="s">
        <v>42</v>
      </c>
      <c r="C14" s="18">
        <v>197</v>
      </c>
      <c r="D14" s="18">
        <v>84</v>
      </c>
      <c r="E14" s="18">
        <v>125</v>
      </c>
      <c r="F14" s="18">
        <v>47</v>
      </c>
      <c r="G14" s="18">
        <v>197</v>
      </c>
      <c r="H14" s="18">
        <v>84</v>
      </c>
      <c r="I14" s="18">
        <v>125</v>
      </c>
      <c r="J14" s="18">
        <v>47</v>
      </c>
      <c r="K14" s="16">
        <f t="shared" si="0"/>
        <v>100</v>
      </c>
    </row>
    <row r="15" spans="1:11" ht="21" customHeight="1">
      <c r="A15" s="14">
        <v>11</v>
      </c>
      <c r="B15" s="15" t="s">
        <v>45</v>
      </c>
      <c r="C15" s="18">
        <v>254</v>
      </c>
      <c r="D15" s="18">
        <v>126</v>
      </c>
      <c r="E15" s="18">
        <v>11</v>
      </c>
      <c r="F15" s="18">
        <v>7</v>
      </c>
      <c r="G15" s="18">
        <v>254</v>
      </c>
      <c r="H15" s="18">
        <v>126</v>
      </c>
      <c r="I15" s="18">
        <v>11</v>
      </c>
      <c r="J15" s="18">
        <v>7</v>
      </c>
      <c r="K15" s="16">
        <f t="shared" si="0"/>
        <v>100</v>
      </c>
    </row>
    <row r="16" spans="1:11" s="19" customFormat="1" ht="20.25" customHeight="1">
      <c r="A16" s="57" t="s">
        <v>46</v>
      </c>
      <c r="B16" s="58"/>
      <c r="C16" s="59">
        <f>SUM(C5:C15)</f>
        <v>11606</v>
      </c>
      <c r="D16" s="59">
        <f>SUM(D5:D15)</f>
        <v>5844</v>
      </c>
      <c r="E16" s="59">
        <f aca="true" t="shared" si="1" ref="E16:J16">SUM(E5:E15)</f>
        <v>6779</v>
      </c>
      <c r="F16" s="59">
        <f t="shared" si="1"/>
        <v>3462</v>
      </c>
      <c r="G16" s="59">
        <f t="shared" si="1"/>
        <v>11599</v>
      </c>
      <c r="H16" s="59">
        <f t="shared" si="1"/>
        <v>5842</v>
      </c>
      <c r="I16" s="59">
        <f t="shared" si="1"/>
        <v>6765</v>
      </c>
      <c r="J16" s="59">
        <f t="shared" si="1"/>
        <v>3460</v>
      </c>
      <c r="K16" s="60">
        <f>G16*100/C16</f>
        <v>99.93968636911941</v>
      </c>
    </row>
    <row r="17" spans="1:12" ht="21.75" customHeight="1">
      <c r="A17" s="56" t="s">
        <v>51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20"/>
    </row>
    <row r="18" spans="2:12" ht="1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2:11" ht="23.25" customHeight="1">
      <c r="B19" s="51" t="s">
        <v>48</v>
      </c>
      <c r="C19" s="40" t="s">
        <v>49</v>
      </c>
      <c r="D19" s="51" t="s">
        <v>16</v>
      </c>
      <c r="E19" s="40" t="s">
        <v>17</v>
      </c>
      <c r="F19" s="40" t="s">
        <v>18</v>
      </c>
      <c r="G19" s="53" t="s">
        <v>19</v>
      </c>
      <c r="H19" s="54"/>
      <c r="I19" s="54"/>
      <c r="J19" s="55"/>
      <c r="K19" s="40" t="s">
        <v>44</v>
      </c>
    </row>
    <row r="20" spans="2:11" ht="33" customHeight="1">
      <c r="B20" s="52"/>
      <c r="C20" s="41"/>
      <c r="D20" s="52"/>
      <c r="E20" s="41"/>
      <c r="F20" s="41"/>
      <c r="G20" s="22" t="s">
        <v>3</v>
      </c>
      <c r="H20" s="22" t="s">
        <v>4</v>
      </c>
      <c r="I20" s="13" t="s">
        <v>13</v>
      </c>
      <c r="J20" s="13" t="s">
        <v>18</v>
      </c>
      <c r="K20" s="41"/>
    </row>
    <row r="21" spans="2:12" ht="33.75" customHeight="1">
      <c r="B21" s="61" t="s">
        <v>41</v>
      </c>
      <c r="C21" s="62">
        <v>12288</v>
      </c>
      <c r="D21" s="62">
        <v>6056</v>
      </c>
      <c r="E21" s="62">
        <v>7367</v>
      </c>
      <c r="F21" s="62">
        <v>3633</v>
      </c>
      <c r="G21" s="62">
        <v>12261</v>
      </c>
      <c r="H21" s="62">
        <v>6051</v>
      </c>
      <c r="I21" s="62">
        <v>7341</v>
      </c>
      <c r="J21" s="62">
        <v>3629</v>
      </c>
      <c r="K21" s="63">
        <f>G21*100/C21</f>
        <v>99.7802734375</v>
      </c>
      <c r="L21" s="23"/>
    </row>
    <row r="22" spans="7:10" ht="19.5" customHeight="1">
      <c r="G22" s="24"/>
      <c r="H22" s="24"/>
      <c r="I22" s="24"/>
      <c r="J22" s="24"/>
    </row>
    <row r="23" spans="2:10" s="25" customFormat="1" ht="16.5">
      <c r="B23" s="26"/>
      <c r="C23" s="27"/>
      <c r="D23" s="27"/>
      <c r="E23" s="27"/>
      <c r="F23" s="27"/>
      <c r="G23" s="50"/>
      <c r="H23" s="50"/>
      <c r="I23" s="50"/>
      <c r="J23" s="50"/>
    </row>
    <row r="24" spans="3:11" s="25" customFormat="1" ht="16.5">
      <c r="C24" s="28"/>
      <c r="G24" s="27"/>
      <c r="H24" s="27"/>
      <c r="I24" s="27"/>
      <c r="K24" s="28"/>
    </row>
    <row r="25" s="25" customFormat="1" ht="16.5"/>
    <row r="26" s="25" customFormat="1" ht="14.25" customHeight="1"/>
    <row r="27" s="25" customFormat="1" ht="16.5">
      <c r="B27" s="29"/>
    </row>
  </sheetData>
  <sheetProtection/>
  <mergeCells count="17">
    <mergeCell ref="A1:K1"/>
    <mergeCell ref="G23:J23"/>
    <mergeCell ref="A16:B16"/>
    <mergeCell ref="B19:B20"/>
    <mergeCell ref="C19:C20"/>
    <mergeCell ref="D19:D20"/>
    <mergeCell ref="E19:E20"/>
    <mergeCell ref="F19:F20"/>
    <mergeCell ref="G19:J19"/>
    <mergeCell ref="A17:K17"/>
    <mergeCell ref="K19:K20"/>
    <mergeCell ref="A2:K2"/>
    <mergeCell ref="A3:A4"/>
    <mergeCell ref="B3:B4"/>
    <mergeCell ref="C3:F3"/>
    <mergeCell ref="G3:J3"/>
    <mergeCell ref="K3:K4"/>
  </mergeCells>
  <printOptions/>
  <pageMargins left="0.5" right="0.28" top="0.27" bottom="0.26" header="0.2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2022-06-20T08:55:00Z</cp:lastPrinted>
  <dcterms:created xsi:type="dcterms:W3CDTF">2014-05-09T07:55:45Z</dcterms:created>
  <dcterms:modified xsi:type="dcterms:W3CDTF">2023-01-13T02:24:03Z</dcterms:modified>
  <cp:category/>
  <cp:version/>
  <cp:contentType/>
  <cp:contentStatus/>
</cp:coreProperties>
</file>